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NEMES\Nt23\Adatbázis\"/>
    </mc:Choice>
  </mc:AlternateContent>
  <xr:revisionPtr revIDLastSave="0" documentId="13_ncr:1_{A298E326-7C35-478B-90E8-8B1736001727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definedNames>
    <definedName name="_xlnm._FilterDatabase" localSheetId="0" hidden="1">Eredmény!$A$1:$P$347</definedName>
    <definedName name="_xlnm.Print_Titles" localSheetId="0">Eredmény!$1:$1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6" i="1" l="1"/>
  <c r="A267" i="1"/>
  <c r="A268" i="1"/>
  <c r="A269" i="1"/>
  <c r="A270" i="1"/>
  <c r="A118" i="1" l="1"/>
  <c r="A226" i="1" l="1"/>
  <c r="A163" i="1"/>
  <c r="A155" i="1"/>
  <c r="A64" i="1"/>
  <c r="A59" i="1"/>
  <c r="A121" i="1"/>
  <c r="A206" i="1"/>
  <c r="A265" i="1"/>
  <c r="A34" i="1"/>
  <c r="A35" i="1"/>
  <c r="A36" i="1"/>
  <c r="A85" i="1"/>
  <c r="A86" i="1"/>
  <c r="A87" i="1"/>
  <c r="A88" i="1"/>
  <c r="A90" i="1"/>
  <c r="A89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7" i="1"/>
  <c r="A158" i="1"/>
  <c r="A159" i="1"/>
  <c r="A160" i="1"/>
  <c r="A161" i="1"/>
  <c r="A162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8" i="1"/>
  <c r="A210" i="1"/>
  <c r="A211" i="1"/>
  <c r="A212" i="1"/>
  <c r="A213" i="1"/>
  <c r="A215" i="1"/>
  <c r="A216" i="1"/>
  <c r="A217" i="1"/>
  <c r="A218" i="1"/>
  <c r="A219" i="1"/>
  <c r="A220" i="1"/>
  <c r="A221" i="1"/>
  <c r="A222" i="1"/>
  <c r="A223" i="1"/>
  <c r="A224" i="1"/>
  <c r="A225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61" i="1"/>
  <c r="A62" i="1"/>
  <c r="A63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3" i="1"/>
  <c r="A65" i="1"/>
  <c r="A227" i="1"/>
  <c r="A60" i="1"/>
  <c r="A164" i="1"/>
  <c r="A207" i="1"/>
  <c r="A156" i="1"/>
</calcChain>
</file>

<file path=xl/sharedStrings.xml><?xml version="1.0" encoding="utf-8"?>
<sst xmlns="http://schemas.openxmlformats.org/spreadsheetml/2006/main" count="864" uniqueCount="436">
  <si>
    <t>ii1</t>
  </si>
  <si>
    <t>ii2</t>
  </si>
  <si>
    <t>ii3</t>
  </si>
  <si>
    <t>ii4</t>
  </si>
  <si>
    <t>ii5</t>
  </si>
  <si>
    <t>Nagykanizsa</t>
  </si>
  <si>
    <t>Vác</t>
  </si>
  <si>
    <t>Fazekas Mihály Gimnázium</t>
  </si>
  <si>
    <t>Debrecen</t>
  </si>
  <si>
    <t>Budapest</t>
  </si>
  <si>
    <t>Eger</t>
  </si>
  <si>
    <t>Szeged</t>
  </si>
  <si>
    <t>Győr</t>
  </si>
  <si>
    <t>Szent István Gimnázium</t>
  </si>
  <si>
    <t>Földes Ferenc Gimnázium</t>
  </si>
  <si>
    <t>Miskolc</t>
  </si>
  <si>
    <t>Hely</t>
  </si>
  <si>
    <t>Tanuló</t>
  </si>
  <si>
    <t>Iskola</t>
  </si>
  <si>
    <t>Város</t>
  </si>
  <si>
    <t>Ford1</t>
  </si>
  <si>
    <t>Ford2</t>
  </si>
  <si>
    <t>Berzsenyi Dániel Gimnázium</t>
  </si>
  <si>
    <t>Szigetszentmiklós</t>
  </si>
  <si>
    <t>Dunakeszi</t>
  </si>
  <si>
    <t>Batthyány Lajos Gimnázium</t>
  </si>
  <si>
    <t>Paks</t>
  </si>
  <si>
    <t>Kőbányai Szent László Gimnázium</t>
  </si>
  <si>
    <t>Kecskemét</t>
  </si>
  <si>
    <t>Óbudai Árpád Gimnázium</t>
  </si>
  <si>
    <t>Kaposvár</t>
  </si>
  <si>
    <t>Kisvárda</t>
  </si>
  <si>
    <t>Keszthely</t>
  </si>
  <si>
    <t>Békásmegyeri Veres Péter Gimnázium</t>
  </si>
  <si>
    <t>Szolnok</t>
  </si>
  <si>
    <t>SZTE Gyakorló Gimnázium és Általános Iskola</t>
  </si>
  <si>
    <t>Debreceni Fazekas Mihály Gimnázium</t>
  </si>
  <si>
    <t>Karinthy Frigyes Gimnázium</t>
  </si>
  <si>
    <t>Kaposvári Táncsics Mihály Gimnázium</t>
  </si>
  <si>
    <t>Dobó Katalin Gimnázium</t>
  </si>
  <si>
    <t>Esztergom</t>
  </si>
  <si>
    <t>Kecskeméti Bolyai János Gimnázium</t>
  </si>
  <si>
    <t>Dunakeszi Radnóti Miklós Gimnázium</t>
  </si>
  <si>
    <t>Szegedi Radnóti Miklós Kísérleti Gimnázium</t>
  </si>
  <si>
    <t>Keszthelyi Vajda János Gimnázium</t>
  </si>
  <si>
    <t>Tanár</t>
  </si>
  <si>
    <t>Simon Gyula</t>
  </si>
  <si>
    <t>Sztojcsevné Fekete Mária</t>
  </si>
  <si>
    <t>Czita Zoltán</t>
  </si>
  <si>
    <t>Koritár Attila</t>
  </si>
  <si>
    <t>Kiszely Ildikó</t>
  </si>
  <si>
    <t>Lutter András</t>
  </si>
  <si>
    <t>Siegler Gábor</t>
  </si>
  <si>
    <t>Csató Endre</t>
  </si>
  <si>
    <t>Döntő</t>
  </si>
  <si>
    <t>Borbásné Penke Judit</t>
  </si>
  <si>
    <t>ELTE Radnóti Miklós Gyakorló Általános Iskola és Gyakorló Gimnázium</t>
  </si>
  <si>
    <t>Tasnádi Ildikó</t>
  </si>
  <si>
    <t>Fonyóné Németh Ildikó</t>
  </si>
  <si>
    <t>Nikházy László</t>
  </si>
  <si>
    <t>ELTE Apáczai Csere János Gimnázium</t>
  </si>
  <si>
    <t>Herman József</t>
  </si>
  <si>
    <t>Motesiczki Ottó</t>
  </si>
  <si>
    <t>Varga Katalin Gimnázium</t>
  </si>
  <si>
    <t>Szécsiné Festő-Hegedűs Margit</t>
  </si>
  <si>
    <t>Marcali Berzsenyi Dániel Gimnázium és SzKI</t>
  </si>
  <si>
    <t>Marcali</t>
  </si>
  <si>
    <t>Bene Gábor</t>
  </si>
  <si>
    <t>Szabó Máté</t>
  </si>
  <si>
    <t>ii6</t>
  </si>
  <si>
    <t>Lovassy László Gimnázium</t>
  </si>
  <si>
    <t>Veszprém</t>
  </si>
  <si>
    <t>Szabó László</t>
  </si>
  <si>
    <t>Pécs</t>
  </si>
  <si>
    <t>Kölcsey Ferenc Főgimnázium</t>
  </si>
  <si>
    <t>Szatmárnémeti</t>
  </si>
  <si>
    <t>Sebestyén Péter László</t>
  </si>
  <si>
    <t>Makai Tamás</t>
  </si>
  <si>
    <t>Krajnyák Attila</t>
  </si>
  <si>
    <t>Neumann János Gimnázium, Technikum és Kollégium</t>
  </si>
  <si>
    <t>Báder Anikó</t>
  </si>
  <si>
    <t>Pécsi Janus Pannonius Gimnázium</t>
  </si>
  <si>
    <t>Tóth Árpád Gimnázium</t>
  </si>
  <si>
    <t>Bordi István</t>
  </si>
  <si>
    <t>Szentendre</t>
  </si>
  <si>
    <t>Dunaújvárosi Széchenyi István Gimnázium és Kollégium</t>
  </si>
  <si>
    <t>Dunaújváros</t>
  </si>
  <si>
    <t>Bolyai Tehetséggondozó Gimnázium és Kollégium</t>
  </si>
  <si>
    <t>Zenta</t>
  </si>
  <si>
    <t>Juhász Fruzsina</t>
  </si>
  <si>
    <t>Blénessy Gabriella</t>
  </si>
  <si>
    <t>Fóris Kristóf Zalán</t>
  </si>
  <si>
    <t>Nemcsik János</t>
  </si>
  <si>
    <t>∑</t>
  </si>
  <si>
    <t>Oszt</t>
  </si>
  <si>
    <t>Fülöp Máté</t>
  </si>
  <si>
    <t>Molnár István Ádám</t>
  </si>
  <si>
    <t>Czanik Pál</t>
  </si>
  <si>
    <t>Csáki Botond Benjámin</t>
  </si>
  <si>
    <t>Tassy Gergely</t>
  </si>
  <si>
    <t>Horváth-Varga Márton</t>
  </si>
  <si>
    <t>Ferences Gimnázium</t>
  </si>
  <si>
    <t>Szent László Katolikus Gimnázium, Technikum, Két Tanítási Nyelvű Általános Iskola, Kollégium és Óvoda</t>
  </si>
  <si>
    <t>Gyönki Dominik Botond</t>
  </si>
  <si>
    <t>Szalayné Tahy Zsuzsanna</t>
  </si>
  <si>
    <t>VSzC Boronkay György Műszaki Technikum és Gimnázium</t>
  </si>
  <si>
    <t>Keresztély Zsófia</t>
  </si>
  <si>
    <t>Bányai Júlia Gimnázium</t>
  </si>
  <si>
    <t>Csipke Márton</t>
  </si>
  <si>
    <t>Tamási Áron Gimnázium</t>
  </si>
  <si>
    <t>Székelyudvarhely</t>
  </si>
  <si>
    <t>Anghelyi Gergő</t>
  </si>
  <si>
    <t>Szigetszentmiklósi Batthyány Kázmér Gimnázium</t>
  </si>
  <si>
    <t>Biborka Bernadett</t>
  </si>
  <si>
    <t>Kun-Baumann Bálint</t>
  </si>
  <si>
    <t>Selye János Gimnázium</t>
  </si>
  <si>
    <t>Komárom</t>
  </si>
  <si>
    <t>Záhorszky Zsuzsanna</t>
  </si>
  <si>
    <t>Mészáros-Komáromy Botond</t>
  </si>
  <si>
    <t>Agócs Zoltán</t>
  </si>
  <si>
    <t>Nagy Martin</t>
  </si>
  <si>
    <t>Eőry Sándor</t>
  </si>
  <si>
    <t>Nguyen Kim Dorka</t>
  </si>
  <si>
    <t>Nikházy László, Sásdi Mariann</t>
  </si>
  <si>
    <t>Zétényi Áron</t>
  </si>
  <si>
    <t>Kissik Márton</t>
  </si>
  <si>
    <t>Tóth Martin</t>
  </si>
  <si>
    <t>Tallian Franciska</t>
  </si>
  <si>
    <t>Ocskó Nándor</t>
  </si>
  <si>
    <t>Márton Áron Főgimnázium</t>
  </si>
  <si>
    <t>Csíkszereda</t>
  </si>
  <si>
    <t>Csomós Róbert</t>
  </si>
  <si>
    <t>Székely Mikó Kollégium</t>
  </si>
  <si>
    <t>Sepsiszentgyörgy</t>
  </si>
  <si>
    <t>Bíró Zsolt</t>
  </si>
  <si>
    <t>Gerencsér László</t>
  </si>
  <si>
    <t>Diószeghy Erzsébet</t>
  </si>
  <si>
    <t>Puskás Gergely</t>
  </si>
  <si>
    <t>Rózsa Zsombor</t>
  </si>
  <si>
    <t>Jámbor Ferenc Ákos</t>
  </si>
  <si>
    <t>Békéscsabai SZC Nemes Tihamér 
Gépészeti, Informatikai és Rendészeti Szakgimnáziuma és Kollégiuma</t>
  </si>
  <si>
    <t>Békéscsaba</t>
  </si>
  <si>
    <t>Török András</t>
  </si>
  <si>
    <t>Zemen Gábor</t>
  </si>
  <si>
    <t>Antal Hunor</t>
  </si>
  <si>
    <t>Mikes Kelemen Líceum</t>
  </si>
  <si>
    <t>BMSZC Bolyai János Műszaki Technikum és Kollégium</t>
  </si>
  <si>
    <t>Fülöp Márta Marianna</t>
  </si>
  <si>
    <t>Császár Zoltán</t>
  </si>
  <si>
    <t>Sopron</t>
  </si>
  <si>
    <t>Németh Lukács</t>
  </si>
  <si>
    <t>Magas Bendegúz</t>
  </si>
  <si>
    <t>Ambrus Gábor</t>
  </si>
  <si>
    <t>Energetikai Technikum és Kollégium</t>
  </si>
  <si>
    <t>Kovács Krisztián-Hunor</t>
  </si>
  <si>
    <t>Simon Ilona</t>
  </si>
  <si>
    <t>Temesvári Pelbárt Ferences Gimnázium</t>
  </si>
  <si>
    <t>Szilvási Norbert</t>
  </si>
  <si>
    <t>Kisvárdai Bessenyei György Gimnázium és Kollégium</t>
  </si>
  <si>
    <t>Csarnai Zsombor</t>
  </si>
  <si>
    <t>Bogyó Gergő</t>
  </si>
  <si>
    <t>Bolyai Farkas Elméleti Líceum</t>
  </si>
  <si>
    <t>Marosvásárhely</t>
  </si>
  <si>
    <t>Báthory István Elméleti Líceum</t>
  </si>
  <si>
    <t>Kolozsvár</t>
  </si>
  <si>
    <t>Szilágyi Szilárd</t>
  </si>
  <si>
    <t>Kovács Levente</t>
  </si>
  <si>
    <t>Tassy Gergely, Nikházy László, Tóth Gellért</t>
  </si>
  <si>
    <t>Görömbey Tamás</t>
  </si>
  <si>
    <t>Tóth Gellért, Gyimesi Péter, Nikházy László, Weisz Ágoston, Sásdi Mariann</t>
  </si>
  <si>
    <t>Zsömböly Balázs András</t>
  </si>
  <si>
    <t>Nagy Korina Vanda</t>
  </si>
  <si>
    <t>Krett György; Viczián András; Kiss Róbert; Nikházy László</t>
  </si>
  <si>
    <t>Miszori Gergő</t>
  </si>
  <si>
    <t xml:space="preserve">Dr. Kelemen András Félix </t>
  </si>
  <si>
    <t>Sarusi-Kiss Balázs</t>
  </si>
  <si>
    <t>Szilágyi Balázs</t>
  </si>
  <si>
    <t>Tóth Tamás, Szalayné Tahy Zsuzsanna, Viczián András, Nikházy László</t>
  </si>
  <si>
    <t>Sásdi Mariann, Nikházy László</t>
  </si>
  <si>
    <t>Ali Richárd</t>
  </si>
  <si>
    <t>Török Ignác Gimnázium</t>
  </si>
  <si>
    <t>Gödöllő</t>
  </si>
  <si>
    <t>Pásztorné Petrétei Noémi</t>
  </si>
  <si>
    <t>Tordai Krisztián</t>
  </si>
  <si>
    <t>Szélyes Emőke, Bartus Emőke</t>
  </si>
  <si>
    <t>Fucskár Emíl</t>
  </si>
  <si>
    <t>Varga Attila</t>
  </si>
  <si>
    <t>Ha Nguyen Bence</t>
  </si>
  <si>
    <t>Horváth Ábel</t>
  </si>
  <si>
    <t>Vargáné Szukics Sarolta, Leitereg András, Herczeg Katalin,  Nikházy László</t>
  </si>
  <si>
    <t>Jakab Irma-Tünde</t>
  </si>
  <si>
    <t xml:space="preserve">Koós Andor </t>
  </si>
  <si>
    <t>Demeter Csaba Attila</t>
  </si>
  <si>
    <t>Dang Nhat Tai</t>
  </si>
  <si>
    <t>Bővíz Dániel</t>
  </si>
  <si>
    <t>Zentai Péter</t>
  </si>
  <si>
    <t>Takách Máté</t>
  </si>
  <si>
    <t>Pirity Tamás</t>
  </si>
  <si>
    <t>Vaszary Krisztián</t>
  </si>
  <si>
    <t>Kazinczy Ferenc Gimnázium</t>
  </si>
  <si>
    <t>Ritzinger Lajos</t>
  </si>
  <si>
    <t>Juhász-Molnár Erik</t>
  </si>
  <si>
    <t>Petrányi Lilla</t>
  </si>
  <si>
    <t>Horváth Dóra</t>
  </si>
  <si>
    <t>Győri SZC Baksa Kálmán Két Tanítási Nyelvű Gimnázium</t>
  </si>
  <si>
    <t>Bíró Artúr</t>
  </si>
  <si>
    <t>Széles Zsombor</t>
  </si>
  <si>
    <t>Gádoros Kata</t>
  </si>
  <si>
    <t>Varga Benedek</t>
  </si>
  <si>
    <t>Langenbucher Marcell</t>
  </si>
  <si>
    <t>Toldy Ferenc Gimnázium</t>
  </si>
  <si>
    <t>Csikós Dániel</t>
  </si>
  <si>
    <t>Várpalotai Szilárd Viktor</t>
  </si>
  <si>
    <t>Tatabányai Árpád Gimnázium</t>
  </si>
  <si>
    <t>Tatabánya</t>
  </si>
  <si>
    <t>Blaskó Ildikó</t>
  </si>
  <si>
    <t>Kemenes Tamás, Gyombolai Ferenc Péter</t>
  </si>
  <si>
    <t xml:space="preserve">Nagy Edömér Tamás </t>
  </si>
  <si>
    <t>Hárs Kende</t>
  </si>
  <si>
    <t>Polanek Lehel</t>
  </si>
  <si>
    <t>Bencze Mátyás</t>
  </si>
  <si>
    <t>Dénes Ildikó</t>
  </si>
  <si>
    <t>Szűts Zaránd Bence</t>
  </si>
  <si>
    <t>Tamás Márk Florian</t>
  </si>
  <si>
    <t>Dominyák András</t>
  </si>
  <si>
    <t>Szabó Áron </t>
  </si>
  <si>
    <t>Tóth Ádám</t>
  </si>
  <si>
    <t>Lehotai Gergely</t>
  </si>
  <si>
    <t>Ódor Péter</t>
  </si>
  <si>
    <t>Kovács Mátyás László</t>
  </si>
  <si>
    <t>Gyutai Jázmin</t>
  </si>
  <si>
    <t>Szakács Ébel-Andor</t>
  </si>
  <si>
    <t>Țepuc Tünde</t>
  </si>
  <si>
    <t>Holló Gergő</t>
  </si>
  <si>
    <t>Zoller Máté</t>
  </si>
  <si>
    <t>Orbán Vilmos</t>
  </si>
  <si>
    <t>Gábor Béla</t>
  </si>
  <si>
    <t>Christ Miranda Anna</t>
  </si>
  <si>
    <t xml:space="preserve">Szögi Erik </t>
  </si>
  <si>
    <t>Kun Zoltán Zebulon</t>
  </si>
  <si>
    <t>Gyurka Hunor-Tamás</t>
  </si>
  <si>
    <t>Vicsacsán-Haltek Zoltán</t>
  </si>
  <si>
    <t>Illés Gergely Levente</t>
  </si>
  <si>
    <t>Dr.Gyöngyiné Mester Henriette</t>
  </si>
  <si>
    <t>Adorján-Czirjék Dániel</t>
  </si>
  <si>
    <t>Balázs Katalin</t>
  </si>
  <si>
    <t>Gosztolya Gergő</t>
  </si>
  <si>
    <t>Pető Damján Dávid</t>
  </si>
  <si>
    <t>Koszoru Levente</t>
  </si>
  <si>
    <t>Magó Máté</t>
  </si>
  <si>
    <t>Premontrei Iskolaközpont </t>
  </si>
  <si>
    <t>Kovács László</t>
  </si>
  <si>
    <t>Reich Márton</t>
  </si>
  <si>
    <t>Tulkán Dávid</t>
  </si>
  <si>
    <t>Csilinkó Eszter Mária</t>
  </si>
  <si>
    <t>Szűcs Mátyás</t>
  </si>
  <si>
    <t>Móricz Zsigmond Gimnázium</t>
  </si>
  <si>
    <t>Bärnkopf Bence</t>
  </si>
  <si>
    <t>Hegymegi- Jakó Tamás</t>
  </si>
  <si>
    <t>Kecskeméti Református Gimnázium</t>
  </si>
  <si>
    <t>Trepák Ildikó</t>
  </si>
  <si>
    <t>Iszlai Bálint</t>
  </si>
  <si>
    <t>Péter Hanna</t>
  </si>
  <si>
    <t>Bartók Béla Líceum</t>
  </si>
  <si>
    <t>Temesvár</t>
  </si>
  <si>
    <t>Mauzer Erika</t>
  </si>
  <si>
    <t>Smausz-Kolumbán Zalán</t>
  </si>
  <si>
    <t>Rozgonyi-Borus Ferenc, Bíró Zsolt</t>
  </si>
  <si>
    <t>Téglás Csongor</t>
  </si>
  <si>
    <t>Tomes Milán</t>
  </si>
  <si>
    <t>Sós Ádám</t>
  </si>
  <si>
    <t>Berzsenyi Dániel Evangélikus Líceum</t>
  </si>
  <si>
    <t>Sölét-Ormos Judit</t>
  </si>
  <si>
    <t>Solti Bálint</t>
  </si>
  <si>
    <t>Barna Márton</t>
  </si>
  <si>
    <t>Szántó Dániel</t>
  </si>
  <si>
    <t>Szabó Máté Szabolcs</t>
  </si>
  <si>
    <t>Benes András</t>
  </si>
  <si>
    <t>Achim Patrik</t>
  </si>
  <si>
    <t>Sárdi András László</t>
  </si>
  <si>
    <t>Mód Péter Tamás</t>
  </si>
  <si>
    <t>Király Balázs</t>
  </si>
  <si>
    <t>Biczóné Lengyel Beáta - Raskoványi Miklós</t>
  </si>
  <si>
    <t>Joó Krisztián</t>
  </si>
  <si>
    <t>Polyák Roland</t>
  </si>
  <si>
    <t>Gál András</t>
  </si>
  <si>
    <t>Panyik Krisztián</t>
  </si>
  <si>
    <t>Győri Szakképzési Centrum Jedlik Ányos Gépipari és Informatikai Technikum és Kollégium</t>
  </si>
  <si>
    <t>Balogh Bence</t>
  </si>
  <si>
    <t>Márfai Dóra</t>
  </si>
  <si>
    <t>Vámosi Gábor</t>
  </si>
  <si>
    <t>Sárospataki Árpád Vezér Gimnázium</t>
  </si>
  <si>
    <t>Sárospatak</t>
  </si>
  <si>
    <t>Tóth Tamás</t>
  </si>
  <si>
    <t>Rédl Pál</t>
  </si>
  <si>
    <t>Bereczki Álmos</t>
  </si>
  <si>
    <t>Amrein Dárius</t>
  </si>
  <si>
    <t>Gombár Hunor</t>
  </si>
  <si>
    <t>Szepessy Zsombor</t>
  </si>
  <si>
    <t>Dombi Nimród András</t>
  </si>
  <si>
    <t>Sándor László</t>
  </si>
  <si>
    <t>Kakuk Mihály</t>
  </si>
  <si>
    <t>Dudás Benedek</t>
  </si>
  <si>
    <t>Nagy Nándor</t>
  </si>
  <si>
    <t>Kis Levente</t>
  </si>
  <si>
    <t>Belvárosi Általános Iskola és Gimnázium</t>
  </si>
  <si>
    <t>Obuch László</t>
  </si>
  <si>
    <t>Beke Dániel</t>
  </si>
  <si>
    <t>Kiss Tekla</t>
  </si>
  <si>
    <t>Szén Veronika</t>
  </si>
  <si>
    <t>Szakács József</t>
  </si>
  <si>
    <t>Csonta Ildikó</t>
  </si>
  <si>
    <t>Szakács Bence</t>
  </si>
  <si>
    <t>Bárkai Flóra Fáni</t>
  </si>
  <si>
    <t>Batsányi János Gimnázium és Szakközépiskola</t>
  </si>
  <si>
    <t>Csongrád</t>
  </si>
  <si>
    <t>Giliczéné László-Kókai Mária</t>
  </si>
  <si>
    <t>Katona Melinda</t>
  </si>
  <si>
    <t xml:space="preserve">Podlipnik Ádám </t>
  </si>
  <si>
    <t>Borsi Dávid</t>
  </si>
  <si>
    <t>Margitics Csaba</t>
  </si>
  <si>
    <t>Hajós Boróka</t>
  </si>
  <si>
    <t>Sárközi Emma</t>
  </si>
  <si>
    <t>Kaposvári Munkácsy Mihály Gimnázium</t>
  </si>
  <si>
    <t>Puspán Ferenc</t>
  </si>
  <si>
    <t>Kolossa Máté</t>
  </si>
  <si>
    <t>Simonné Papp Ágnes</t>
  </si>
  <si>
    <t>Sinka Vince</t>
  </si>
  <si>
    <t>Sete Csongor</t>
  </si>
  <si>
    <t>Pigniczki Péter</t>
  </si>
  <si>
    <t>Elekes Attila</t>
  </si>
  <si>
    <t>Városmajori Gimnázium</t>
  </si>
  <si>
    <t>Madas Pál</t>
  </si>
  <si>
    <t xml:space="preserve">Táborszki Bálint </t>
  </si>
  <si>
    <t>Lénárt Dániel</t>
  </si>
  <si>
    <t>Kutas Tibor</t>
  </si>
  <si>
    <t>Geiger István</t>
  </si>
  <si>
    <t>Bajza József Gimnázium és Szakgimnázium</t>
  </si>
  <si>
    <t>Hatvan</t>
  </si>
  <si>
    <t>André Mihály, Varju Krisztina</t>
  </si>
  <si>
    <t>Kasza Bálint</t>
  </si>
  <si>
    <t>Arany János Református Gimnázium</t>
  </si>
  <si>
    <t>Nagykőrös</t>
  </si>
  <si>
    <t>Mari László</t>
  </si>
  <si>
    <t>Pónya Valéria</t>
  </si>
  <si>
    <t>Gáspár Dénes</t>
  </si>
  <si>
    <t>Balassi Bálint Gimnázium</t>
  </si>
  <si>
    <t>Balassagyarmat</t>
  </si>
  <si>
    <t>Boldog Kristóf</t>
  </si>
  <si>
    <t>Gergerly Máté</t>
  </si>
  <si>
    <t xml:space="preserve">Fekete Zoltán </t>
  </si>
  <si>
    <t>Pajor Kristóf</t>
  </si>
  <si>
    <t>Kis Tóth Richárd</t>
  </si>
  <si>
    <t>Bálint Nóra, Bakos Tímea</t>
  </si>
  <si>
    <t>Bíró Ákos</t>
  </si>
  <si>
    <t>Süli Henrietta</t>
  </si>
  <si>
    <t>Heltai Éva Mária</t>
  </si>
  <si>
    <t>Szűcs László</t>
  </si>
  <si>
    <t>Velkei Vászoly</t>
  </si>
  <si>
    <t>Benkő Flóra</t>
  </si>
  <si>
    <t>Réti Nándor</t>
  </si>
  <si>
    <t>Debreceni SZC Baross Gábor Technikum, Szakképző Iskola és Kollégium</t>
  </si>
  <si>
    <t>Kovács István</t>
  </si>
  <si>
    <t>Farkas Gergely</t>
  </si>
  <si>
    <t>Érsek Huba</t>
  </si>
  <si>
    <t>Virág György</t>
  </si>
  <si>
    <t>Ambrus Péter Benedek</t>
  </si>
  <si>
    <t>Morvai Márk Tamás</t>
  </si>
  <si>
    <t>Tóth Gergely</t>
  </si>
  <si>
    <t>Klampeczki Péter</t>
  </si>
  <si>
    <t>Lengyel Vilmos</t>
  </si>
  <si>
    <t>Vizes Marianna</t>
  </si>
  <si>
    <t>Szloboda Anna</t>
  </si>
  <si>
    <t>Pálity Nataniel</t>
  </si>
  <si>
    <t>Srauss Botond</t>
  </si>
  <si>
    <t>Vaska Botond</t>
  </si>
  <si>
    <t>Hortobágyi Gergely</t>
  </si>
  <si>
    <t>Shan Jia Zhe</t>
  </si>
  <si>
    <t>Karácsonyi Milán</t>
  </si>
  <si>
    <t>Tóth Kristóf Szabolcs</t>
  </si>
  <si>
    <t>Erdőhelyi Márk</t>
  </si>
  <si>
    <t>Rozgonyi-Borús Ferenc, Dr. Németh Tamás</t>
  </si>
  <si>
    <t>Hegedüs Dávid</t>
  </si>
  <si>
    <t>Bezzegné Nikl Éva</t>
  </si>
  <si>
    <t>Polyák Telma</t>
  </si>
  <si>
    <t>Bóna Alexander</t>
  </si>
  <si>
    <t>Kozma Ákos</t>
  </si>
  <si>
    <t>Tóth Csongor</t>
  </si>
  <si>
    <t>Báder Anikó, Sebestyén Péter László</t>
  </si>
  <si>
    <t>Faludi Attila</t>
  </si>
  <si>
    <t>Dörnyei Szilvia Mária</t>
  </si>
  <si>
    <t>Bene Boldizsár</t>
  </si>
  <si>
    <t>Mohl Bende</t>
  </si>
  <si>
    <t>Berencsi Bálint</t>
  </si>
  <si>
    <t>Pacsuta Tibor</t>
  </si>
  <si>
    <t>Kovács-Bánhalmi Hédi Zita</t>
  </si>
  <si>
    <t>Sándor Zalán</t>
  </si>
  <si>
    <t>Német Bence Lajos</t>
  </si>
  <si>
    <t>Szabó Viktor</t>
  </si>
  <si>
    <t>Sipos Gergő Csanád</t>
  </si>
  <si>
    <t>Mészáros Nimród</t>
  </si>
  <si>
    <t>Nagy Blanka</t>
  </si>
  <si>
    <t>Katona Lajos</t>
  </si>
  <si>
    <t>Endrődi Kálmán</t>
  </si>
  <si>
    <t>Dúró Csongor</t>
  </si>
  <si>
    <t>Fekete Csongor</t>
  </si>
  <si>
    <t>VII. kerületi Madách Imre Gimnázium</t>
  </si>
  <si>
    <t>Koós Attila</t>
  </si>
  <si>
    <t>Matus Arnold</t>
  </si>
  <si>
    <t>Majoros Krisztián</t>
  </si>
  <si>
    <t>Buzma Bence</t>
  </si>
  <si>
    <t>Szabó Nándor</t>
  </si>
  <si>
    <t>Suti Simon</t>
  </si>
  <si>
    <t>Árvay Lóránd</t>
  </si>
  <si>
    <t>Bánhalmi Lilla</t>
  </si>
  <si>
    <t>Baranyi Gabriella</t>
  </si>
  <si>
    <t>Ékes Dóra</t>
  </si>
  <si>
    <t>Tóth Gergő</t>
  </si>
  <si>
    <t>Priskin István</t>
  </si>
  <si>
    <t>Varga Roland</t>
  </si>
  <si>
    <t>Pálinkás Botond</t>
  </si>
  <si>
    <t>Szabó Bence</t>
  </si>
  <si>
    <t>Molnár Katalin</t>
  </si>
  <si>
    <t>Krett György; Viczián András;Kiss Róbert;Nikházy László</t>
  </si>
  <si>
    <t>Molnár-Sáska Zoltán, Gyimesi Péter,Tóth Gellért, Nikházy László, Sásdi Mariann, Weisz Ágoston</t>
  </si>
  <si>
    <t>Csiszár Csilla; Czita Zoltán</t>
  </si>
  <si>
    <t>Németh László Gimnázium</t>
  </si>
  <si>
    <t>Vámosi Bendegúz Péter</t>
  </si>
  <si>
    <t>Tran Dávid</t>
  </si>
  <si>
    <t>Csató Endre, Horváth Gyula, Nikházy László, Takács Imre, Tóth Gellért, Weisz Ágoston, Zsakó László</t>
  </si>
  <si>
    <t>Csató Endre, Takács Imre</t>
  </si>
  <si>
    <t>Csató Endre, Kovács Benedek</t>
  </si>
  <si>
    <t>Borbásné Penke Judit, Molnár-Sáska Ildikó, Molnár-Sáska Zoltán, Nikházy László,Tóth Gellért</t>
  </si>
  <si>
    <t> Borbásné Penke Judit, Molnár-Sáska Ildikó, Nikházy László</t>
  </si>
  <si>
    <t>Borbásné Penke Judit, Molnár-Sáska Ildikó, Nikházy László</t>
  </si>
  <si>
    <t>Borbásné Penke Judit, Molnár-Sáska Ildikó, Nikházy László, Weisz Ágoston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</si>
</sst>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9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right"/>
    </xf>
    <xf numFmtId="0" fontId="6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wrapText="1"/>
    </xf>
    <xf numFmtId="0" fontId="13" fillId="0" borderId="0" xfId="0" applyFont="1"/>
    <xf numFmtId="0" fontId="5" fillId="0" borderId="1" xfId="0" applyFont="1" applyBorder="1"/>
    <xf numFmtId="0" fontId="9" fillId="0" borderId="0" xfId="0" applyFont="1" applyAlignment="1">
      <alignment horizontal="left" wrapText="1"/>
    </xf>
    <xf numFmtId="0" fontId="6" fillId="0" borderId="1" xfId="0" applyFont="1" applyBorder="1"/>
    <xf numFmtId="0" fontId="9" fillId="0" borderId="1" xfId="0" applyFont="1" applyBorder="1"/>
  </cellXfs>
  <cellStyles count="2">
    <cellStyle name="Normál" xfId="0" builtinId="0"/>
    <cellStyle name="Normál 2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7"/>
  <sheetViews>
    <sheetView tabSelected="1" view="pageLayout" topLeftCell="A44" zoomScaleNormal="58" zoomScaleSheetLayoutView="62" workbookViewId="0">
      <selection activeCell="O65" sqref="O65"/>
    </sheetView>
  </sheetViews>
  <sheetFormatPr defaultRowHeight="12.75" x14ac:dyDescent="0.2"/>
  <cols>
    <col min="1" max="1" width="4.140625" style="9" customWidth="1"/>
    <col min="2" max="2" width="19.42578125" style="9" customWidth="1"/>
    <col min="3" max="3" width="37" style="9" customWidth="1"/>
    <col min="4" max="4" width="11.5703125" style="9" customWidth="1"/>
    <col min="5" max="5" width="3.7109375" style="9" customWidth="1"/>
    <col min="6" max="6" width="4.7109375" style="9" customWidth="1"/>
    <col min="7" max="8" width="3" style="9" bestFit="1" customWidth="1"/>
    <col min="9" max="9" width="3.42578125" style="9" customWidth="1"/>
    <col min="10" max="10" width="3" style="11" bestFit="1" customWidth="1"/>
    <col min="11" max="11" width="3" style="9" bestFit="1" customWidth="1"/>
    <col min="12" max="12" width="3" style="9" customWidth="1"/>
    <col min="13" max="13" width="3.5703125" style="9" bestFit="1" customWidth="1"/>
    <col min="14" max="14" width="4.7109375" style="9" customWidth="1"/>
    <col min="15" max="15" width="32.28515625" style="9" customWidth="1"/>
    <col min="16" max="16" width="5.5703125" customWidth="1"/>
  </cols>
  <sheetData>
    <row r="1" spans="1:16" x14ac:dyDescent="0.2">
      <c r="A1" s="12" t="s">
        <v>16</v>
      </c>
      <c r="B1" s="12" t="s">
        <v>17</v>
      </c>
      <c r="C1" s="12" t="s">
        <v>18</v>
      </c>
      <c r="D1" s="12" t="s">
        <v>19</v>
      </c>
      <c r="E1" s="12" t="s">
        <v>94</v>
      </c>
      <c r="F1" s="12" t="s">
        <v>20</v>
      </c>
      <c r="G1" s="12" t="s">
        <v>0</v>
      </c>
      <c r="H1" s="12" t="s">
        <v>1</v>
      </c>
      <c r="I1" s="12" t="s">
        <v>2</v>
      </c>
      <c r="J1" s="13" t="s">
        <v>3</v>
      </c>
      <c r="K1" s="12" t="s">
        <v>4</v>
      </c>
      <c r="L1" s="12" t="s">
        <v>69</v>
      </c>
      <c r="M1" s="17" t="s">
        <v>93</v>
      </c>
      <c r="N1" s="12" t="s">
        <v>21</v>
      </c>
      <c r="O1" s="12" t="s">
        <v>45</v>
      </c>
      <c r="P1" s="2"/>
    </row>
    <row r="2" spans="1:16" x14ac:dyDescent="0.2">
      <c r="A2" s="5">
        <v>1</v>
      </c>
      <c r="B2" s="12" t="s">
        <v>95</v>
      </c>
      <c r="C2" s="14" t="s">
        <v>33</v>
      </c>
      <c r="D2" s="14" t="s">
        <v>9</v>
      </c>
      <c r="E2" s="5">
        <v>10</v>
      </c>
      <c r="F2" s="7">
        <v>400</v>
      </c>
      <c r="G2" s="7">
        <v>45</v>
      </c>
      <c r="H2" s="7">
        <v>45</v>
      </c>
      <c r="I2" s="7">
        <v>50</v>
      </c>
      <c r="J2" s="7">
        <v>50</v>
      </c>
      <c r="K2" s="7">
        <v>55</v>
      </c>
      <c r="L2" s="7">
        <v>55</v>
      </c>
      <c r="M2" s="7">
        <v>300</v>
      </c>
      <c r="N2" s="7">
        <v>400</v>
      </c>
      <c r="O2" s="8" t="s">
        <v>167</v>
      </c>
      <c r="P2" s="2"/>
    </row>
    <row r="3" spans="1:16" ht="33.75" x14ac:dyDescent="0.2">
      <c r="A3" s="5" t="str">
        <f t="shared" ref="A3:A66" si="0">IF(N3=N2,"",ROW()-1)</f>
        <v/>
      </c>
      <c r="B3" s="12" t="s">
        <v>106</v>
      </c>
      <c r="C3" s="14" t="s">
        <v>13</v>
      </c>
      <c r="D3" s="14" t="s">
        <v>9</v>
      </c>
      <c r="E3" s="5">
        <v>10</v>
      </c>
      <c r="F3" s="7">
        <v>400</v>
      </c>
      <c r="G3" s="7">
        <v>45</v>
      </c>
      <c r="H3" s="7">
        <v>45</v>
      </c>
      <c r="I3" s="7">
        <v>50</v>
      </c>
      <c r="J3" s="7">
        <v>50</v>
      </c>
      <c r="K3" s="7">
        <v>55</v>
      </c>
      <c r="L3" s="7">
        <v>55</v>
      </c>
      <c r="M3" s="7">
        <v>300</v>
      </c>
      <c r="N3" s="7">
        <v>400</v>
      </c>
      <c r="O3" s="22" t="s">
        <v>432</v>
      </c>
      <c r="P3" s="2"/>
    </row>
    <row r="4" spans="1:16" x14ac:dyDescent="0.2">
      <c r="A4" s="5" t="str">
        <f t="shared" si="0"/>
        <v/>
      </c>
      <c r="B4" s="12" t="s">
        <v>427</v>
      </c>
      <c r="C4" s="14" t="s">
        <v>36</v>
      </c>
      <c r="D4" s="14" t="s">
        <v>8</v>
      </c>
      <c r="E4" s="5">
        <v>9</v>
      </c>
      <c r="F4" s="7">
        <v>400</v>
      </c>
      <c r="G4" s="7">
        <v>45</v>
      </c>
      <c r="H4" s="7">
        <v>45</v>
      </c>
      <c r="I4" s="7">
        <v>50</v>
      </c>
      <c r="J4" s="7">
        <v>50</v>
      </c>
      <c r="K4" s="7">
        <v>55</v>
      </c>
      <c r="L4" s="7">
        <v>55</v>
      </c>
      <c r="M4" s="7">
        <v>300</v>
      </c>
      <c r="N4" s="7">
        <v>400</v>
      </c>
      <c r="O4" s="8" t="s">
        <v>46</v>
      </c>
      <c r="P4" s="2"/>
    </row>
    <row r="5" spans="1:16" x14ac:dyDescent="0.2">
      <c r="A5" s="5">
        <f t="shared" si="0"/>
        <v>4</v>
      </c>
      <c r="B5" s="12" t="s">
        <v>168</v>
      </c>
      <c r="C5" s="14" t="s">
        <v>36</v>
      </c>
      <c r="D5" s="14" t="s">
        <v>8</v>
      </c>
      <c r="E5" s="5">
        <v>9</v>
      </c>
      <c r="F5" s="7">
        <v>394</v>
      </c>
      <c r="G5" s="7">
        <v>45</v>
      </c>
      <c r="H5" s="7">
        <v>45</v>
      </c>
      <c r="I5" s="7">
        <v>50</v>
      </c>
      <c r="J5" s="7">
        <v>50</v>
      </c>
      <c r="K5" s="7">
        <v>55</v>
      </c>
      <c r="L5" s="7">
        <v>55</v>
      </c>
      <c r="M5" s="7">
        <v>300</v>
      </c>
      <c r="N5" s="7">
        <v>399</v>
      </c>
      <c r="O5" s="8" t="s">
        <v>46</v>
      </c>
      <c r="P5" s="2"/>
    </row>
    <row r="6" spans="1:16" ht="33.75" x14ac:dyDescent="0.2">
      <c r="A6" s="5">
        <f t="shared" si="0"/>
        <v>5</v>
      </c>
      <c r="B6" s="12" t="s">
        <v>96</v>
      </c>
      <c r="C6" s="14" t="s">
        <v>14</v>
      </c>
      <c r="D6" s="14" t="s">
        <v>15</v>
      </c>
      <c r="E6" s="5">
        <v>10</v>
      </c>
      <c r="F6" s="7">
        <v>390</v>
      </c>
      <c r="G6" s="7">
        <v>45</v>
      </c>
      <c r="H6" s="7">
        <v>45</v>
      </c>
      <c r="I6" s="7">
        <v>50</v>
      </c>
      <c r="J6" s="7">
        <v>50</v>
      </c>
      <c r="K6" s="7">
        <v>55</v>
      </c>
      <c r="L6" s="7">
        <v>55</v>
      </c>
      <c r="M6" s="7">
        <v>300</v>
      </c>
      <c r="N6" s="7">
        <v>398</v>
      </c>
      <c r="O6" s="22" t="s">
        <v>429</v>
      </c>
      <c r="P6" s="2"/>
    </row>
    <row r="7" spans="1:16" x14ac:dyDescent="0.2">
      <c r="A7" s="5">
        <f t="shared" si="0"/>
        <v>6</v>
      </c>
      <c r="B7" s="12" t="s">
        <v>77</v>
      </c>
      <c r="C7" s="14" t="s">
        <v>27</v>
      </c>
      <c r="D7" s="14" t="s">
        <v>9</v>
      </c>
      <c r="E7" s="5">
        <v>10</v>
      </c>
      <c r="F7" s="7">
        <v>378</v>
      </c>
      <c r="G7" s="7">
        <v>45</v>
      </c>
      <c r="H7" s="7">
        <v>45</v>
      </c>
      <c r="I7" s="7">
        <v>50</v>
      </c>
      <c r="J7" s="7">
        <v>50</v>
      </c>
      <c r="K7" s="7">
        <v>55</v>
      </c>
      <c r="L7" s="7">
        <v>55</v>
      </c>
      <c r="M7" s="7">
        <v>300</v>
      </c>
      <c r="N7" s="7">
        <v>395</v>
      </c>
      <c r="O7" s="8" t="s">
        <v>78</v>
      </c>
      <c r="P7" s="2"/>
    </row>
    <row r="8" spans="1:16" ht="22.5" x14ac:dyDescent="0.2">
      <c r="A8" s="5">
        <f t="shared" si="0"/>
        <v>7</v>
      </c>
      <c r="B8" s="12" t="s">
        <v>97</v>
      </c>
      <c r="C8" s="14" t="s">
        <v>7</v>
      </c>
      <c r="D8" s="14" t="s">
        <v>9</v>
      </c>
      <c r="E8" s="5">
        <v>10</v>
      </c>
      <c r="F8" s="7">
        <v>355</v>
      </c>
      <c r="G8" s="7">
        <v>45</v>
      </c>
      <c r="H8" s="7">
        <v>45</v>
      </c>
      <c r="I8" s="7">
        <v>50</v>
      </c>
      <c r="J8" s="7">
        <v>50</v>
      </c>
      <c r="K8" s="7">
        <v>55</v>
      </c>
      <c r="L8" s="7">
        <v>55</v>
      </c>
      <c r="M8" s="7">
        <v>300</v>
      </c>
      <c r="N8" s="7">
        <v>389</v>
      </c>
      <c r="O8" s="22" t="s">
        <v>169</v>
      </c>
      <c r="P8" s="2"/>
    </row>
    <row r="9" spans="1:16" x14ac:dyDescent="0.2">
      <c r="A9" s="5">
        <f t="shared" si="0"/>
        <v>8</v>
      </c>
      <c r="B9" s="12" t="s">
        <v>100</v>
      </c>
      <c r="C9" s="14" t="s">
        <v>101</v>
      </c>
      <c r="D9" s="14" t="s">
        <v>84</v>
      </c>
      <c r="E9" s="5">
        <v>10</v>
      </c>
      <c r="F9" s="7">
        <v>336</v>
      </c>
      <c r="G9" s="7">
        <v>45</v>
      </c>
      <c r="H9" s="7">
        <v>45</v>
      </c>
      <c r="I9" s="7">
        <v>50</v>
      </c>
      <c r="J9" s="7">
        <v>50</v>
      </c>
      <c r="K9" s="7">
        <v>55</v>
      </c>
      <c r="L9" s="7">
        <v>55</v>
      </c>
      <c r="M9" s="7">
        <v>300</v>
      </c>
      <c r="N9" s="7">
        <v>384</v>
      </c>
      <c r="O9" s="8" t="s">
        <v>59</v>
      </c>
      <c r="P9" s="2"/>
    </row>
    <row r="10" spans="1:16" x14ac:dyDescent="0.2">
      <c r="A10" s="5" t="str">
        <f t="shared" si="0"/>
        <v/>
      </c>
      <c r="B10" s="15" t="s">
        <v>170</v>
      </c>
      <c r="C10" s="15" t="s">
        <v>13</v>
      </c>
      <c r="D10" s="15" t="s">
        <v>9</v>
      </c>
      <c r="E10" s="15">
        <v>10</v>
      </c>
      <c r="F10" s="9">
        <v>334</v>
      </c>
      <c r="G10" s="9">
        <v>45</v>
      </c>
      <c r="H10" s="9">
        <v>45</v>
      </c>
      <c r="I10" s="9">
        <v>50</v>
      </c>
      <c r="J10" s="11">
        <v>50</v>
      </c>
      <c r="K10" s="9">
        <v>55</v>
      </c>
      <c r="L10" s="9">
        <v>55</v>
      </c>
      <c r="M10" s="9">
        <v>300</v>
      </c>
      <c r="N10" s="9">
        <v>384</v>
      </c>
      <c r="O10" s="16" t="s">
        <v>433</v>
      </c>
      <c r="P10" s="2"/>
    </row>
    <row r="11" spans="1:16" x14ac:dyDescent="0.2">
      <c r="A11" s="5">
        <f t="shared" si="0"/>
        <v>10</v>
      </c>
      <c r="B11" s="12" t="s">
        <v>171</v>
      </c>
      <c r="C11" s="14" t="s">
        <v>107</v>
      </c>
      <c r="D11" s="14" t="s">
        <v>28</v>
      </c>
      <c r="E11" s="5">
        <v>10</v>
      </c>
      <c r="F11" s="7">
        <v>292</v>
      </c>
      <c r="G11" s="7">
        <v>45</v>
      </c>
      <c r="H11" s="7">
        <v>45</v>
      </c>
      <c r="I11" s="7">
        <v>50</v>
      </c>
      <c r="J11" s="7">
        <v>41</v>
      </c>
      <c r="K11" s="7">
        <v>55</v>
      </c>
      <c r="L11" s="7">
        <v>55</v>
      </c>
      <c r="M11" s="7">
        <v>291</v>
      </c>
      <c r="N11" s="7">
        <v>364</v>
      </c>
      <c r="O11" s="8" t="s">
        <v>423</v>
      </c>
      <c r="P11" s="2"/>
    </row>
    <row r="12" spans="1:16" x14ac:dyDescent="0.2">
      <c r="A12" s="5">
        <f t="shared" si="0"/>
        <v>11</v>
      </c>
      <c r="B12" s="12" t="s">
        <v>173</v>
      </c>
      <c r="C12" s="14" t="s">
        <v>43</v>
      </c>
      <c r="D12" s="14" t="s">
        <v>11</v>
      </c>
      <c r="E12" s="5">
        <v>9</v>
      </c>
      <c r="F12" s="7">
        <v>352</v>
      </c>
      <c r="G12" s="7">
        <v>45</v>
      </c>
      <c r="H12" s="7">
        <v>45</v>
      </c>
      <c r="I12" s="7">
        <v>50</v>
      </c>
      <c r="J12" s="7">
        <v>50</v>
      </c>
      <c r="K12" s="7">
        <v>55</v>
      </c>
      <c r="L12" s="7">
        <v>21</v>
      </c>
      <c r="M12" s="7">
        <v>266</v>
      </c>
      <c r="N12" s="7">
        <v>354</v>
      </c>
      <c r="O12" s="8" t="s">
        <v>174</v>
      </c>
      <c r="P12" s="2"/>
    </row>
    <row r="13" spans="1:16" x14ac:dyDescent="0.2">
      <c r="A13" s="5">
        <f t="shared" si="0"/>
        <v>12</v>
      </c>
      <c r="B13" s="12" t="s">
        <v>175</v>
      </c>
      <c r="C13" s="14" t="s">
        <v>56</v>
      </c>
      <c r="D13" s="14" t="s">
        <v>9</v>
      </c>
      <c r="E13" s="5">
        <v>9</v>
      </c>
      <c r="F13" s="7">
        <v>342</v>
      </c>
      <c r="G13" s="7">
        <v>45</v>
      </c>
      <c r="H13" s="7">
        <v>45</v>
      </c>
      <c r="I13" s="7">
        <v>50</v>
      </c>
      <c r="J13" s="7">
        <v>50</v>
      </c>
      <c r="K13" s="7">
        <v>55</v>
      </c>
      <c r="L13" s="7">
        <v>15</v>
      </c>
      <c r="M13" s="7">
        <v>260</v>
      </c>
      <c r="N13" s="7">
        <v>346</v>
      </c>
      <c r="O13" s="8" t="s">
        <v>57</v>
      </c>
      <c r="P13" s="2"/>
    </row>
    <row r="14" spans="1:16" ht="22.5" x14ac:dyDescent="0.2">
      <c r="A14" s="5">
        <f t="shared" si="0"/>
        <v>13</v>
      </c>
      <c r="B14" s="12" t="s">
        <v>176</v>
      </c>
      <c r="C14" s="14" t="s">
        <v>33</v>
      </c>
      <c r="D14" s="14" t="s">
        <v>9</v>
      </c>
      <c r="E14" s="5">
        <v>9</v>
      </c>
      <c r="F14" s="7">
        <v>392</v>
      </c>
      <c r="G14" s="7">
        <v>45</v>
      </c>
      <c r="H14" s="7">
        <v>45</v>
      </c>
      <c r="I14" s="7">
        <v>50</v>
      </c>
      <c r="J14" s="7">
        <v>50</v>
      </c>
      <c r="K14" s="7">
        <v>22</v>
      </c>
      <c r="L14" s="7">
        <v>21</v>
      </c>
      <c r="M14" s="7">
        <v>233</v>
      </c>
      <c r="N14" s="7">
        <v>331</v>
      </c>
      <c r="O14" s="22" t="s">
        <v>177</v>
      </c>
      <c r="P14" s="2"/>
    </row>
    <row r="15" spans="1:16" x14ac:dyDescent="0.2">
      <c r="A15" s="5">
        <f t="shared" si="0"/>
        <v>14</v>
      </c>
      <c r="B15" s="12" t="s">
        <v>122</v>
      </c>
      <c r="C15" s="14" t="s">
        <v>7</v>
      </c>
      <c r="D15" s="14" t="s">
        <v>9</v>
      </c>
      <c r="E15" s="5">
        <v>10</v>
      </c>
      <c r="F15" s="7">
        <v>311</v>
      </c>
      <c r="G15" s="7">
        <v>45</v>
      </c>
      <c r="H15" s="7">
        <v>45</v>
      </c>
      <c r="I15" s="7">
        <v>49</v>
      </c>
      <c r="J15" s="7">
        <v>50</v>
      </c>
      <c r="K15" s="7">
        <v>40</v>
      </c>
      <c r="L15" s="7">
        <v>21</v>
      </c>
      <c r="M15" s="7">
        <v>250</v>
      </c>
      <c r="N15" s="7">
        <v>328</v>
      </c>
      <c r="O15" s="8" t="s">
        <v>178</v>
      </c>
      <c r="P15" s="2"/>
    </row>
    <row r="16" spans="1:16" x14ac:dyDescent="0.2">
      <c r="A16" s="5">
        <f t="shared" si="0"/>
        <v>15</v>
      </c>
      <c r="B16" s="12" t="s">
        <v>179</v>
      </c>
      <c r="C16" s="14" t="s">
        <v>180</v>
      </c>
      <c r="D16" s="14" t="s">
        <v>181</v>
      </c>
      <c r="E16" s="5">
        <v>9</v>
      </c>
      <c r="F16" s="7">
        <v>331</v>
      </c>
      <c r="G16" s="7">
        <v>45</v>
      </c>
      <c r="H16" s="7">
        <v>45</v>
      </c>
      <c r="I16" s="7">
        <v>40</v>
      </c>
      <c r="J16" s="7">
        <v>50</v>
      </c>
      <c r="K16" s="7">
        <v>55</v>
      </c>
      <c r="L16" s="7">
        <v>0</v>
      </c>
      <c r="M16" s="7">
        <v>235</v>
      </c>
      <c r="N16" s="7">
        <v>318</v>
      </c>
      <c r="O16" s="8" t="s">
        <v>182</v>
      </c>
      <c r="P16" s="2"/>
    </row>
    <row r="17" spans="1:16" x14ac:dyDescent="0.2">
      <c r="A17" s="5">
        <f t="shared" si="0"/>
        <v>16</v>
      </c>
      <c r="B17" s="15" t="s">
        <v>183</v>
      </c>
      <c r="C17" s="15" t="s">
        <v>109</v>
      </c>
      <c r="D17" s="15" t="s">
        <v>110</v>
      </c>
      <c r="E17" s="15">
        <v>9</v>
      </c>
      <c r="F17" s="9">
        <v>279</v>
      </c>
      <c r="G17" s="9">
        <v>45</v>
      </c>
      <c r="H17" s="9">
        <v>39</v>
      </c>
      <c r="I17" s="9">
        <v>49</v>
      </c>
      <c r="J17" s="11">
        <v>44</v>
      </c>
      <c r="K17" s="9">
        <v>55</v>
      </c>
      <c r="L17" s="9">
        <v>11</v>
      </c>
      <c r="M17" s="9">
        <v>243</v>
      </c>
      <c r="N17" s="9">
        <v>313</v>
      </c>
      <c r="O17" s="16" t="s">
        <v>184</v>
      </c>
      <c r="P17" s="2"/>
    </row>
    <row r="18" spans="1:16" x14ac:dyDescent="0.2">
      <c r="A18" s="5">
        <f t="shared" si="0"/>
        <v>17</v>
      </c>
      <c r="B18" s="15" t="s">
        <v>185</v>
      </c>
      <c r="C18" s="15" t="s">
        <v>426</v>
      </c>
      <c r="D18" s="15" t="s">
        <v>9</v>
      </c>
      <c r="E18" s="15">
        <v>10</v>
      </c>
      <c r="F18" s="9">
        <v>349</v>
      </c>
      <c r="G18" s="9">
        <v>45</v>
      </c>
      <c r="H18" s="9">
        <v>45</v>
      </c>
      <c r="I18" s="9">
        <v>49</v>
      </c>
      <c r="J18" s="11">
        <v>19</v>
      </c>
      <c r="K18" s="9">
        <v>40</v>
      </c>
      <c r="L18" s="9">
        <v>11</v>
      </c>
      <c r="M18" s="9">
        <v>209</v>
      </c>
      <c r="N18" s="9">
        <v>296</v>
      </c>
      <c r="O18" s="16" t="s">
        <v>186</v>
      </c>
      <c r="P18" s="2"/>
    </row>
    <row r="19" spans="1:16" x14ac:dyDescent="0.2">
      <c r="A19" s="5">
        <f t="shared" si="0"/>
        <v>18</v>
      </c>
      <c r="B19" s="15" t="s">
        <v>120</v>
      </c>
      <c r="C19" s="15" t="s">
        <v>14</v>
      </c>
      <c r="D19" s="15" t="s">
        <v>15</v>
      </c>
      <c r="E19" s="15">
        <v>10</v>
      </c>
      <c r="F19" s="9">
        <v>267</v>
      </c>
      <c r="G19" s="9">
        <v>45</v>
      </c>
      <c r="H19" s="9">
        <v>45</v>
      </c>
      <c r="I19" s="9">
        <v>50</v>
      </c>
      <c r="J19" s="11">
        <v>50</v>
      </c>
      <c r="K19" s="9">
        <v>20</v>
      </c>
      <c r="L19" s="9">
        <v>10</v>
      </c>
      <c r="M19" s="9">
        <v>220</v>
      </c>
      <c r="N19" s="9">
        <v>287</v>
      </c>
      <c r="O19" s="16" t="s">
        <v>430</v>
      </c>
      <c r="P19" s="2"/>
    </row>
    <row r="20" spans="1:16" x14ac:dyDescent="0.2">
      <c r="A20" s="5">
        <f t="shared" si="0"/>
        <v>19</v>
      </c>
      <c r="B20" s="12" t="s">
        <v>187</v>
      </c>
      <c r="C20" s="14" t="s">
        <v>56</v>
      </c>
      <c r="D20" s="14" t="s">
        <v>9</v>
      </c>
      <c r="E20" s="5">
        <v>9</v>
      </c>
      <c r="F20" s="7">
        <v>297</v>
      </c>
      <c r="G20" s="7">
        <v>45</v>
      </c>
      <c r="H20" s="7">
        <v>43</v>
      </c>
      <c r="I20" s="7">
        <v>50</v>
      </c>
      <c r="J20" s="7">
        <v>50</v>
      </c>
      <c r="K20" s="7">
        <v>4</v>
      </c>
      <c r="L20" s="7">
        <v>18</v>
      </c>
      <c r="M20" s="7">
        <v>210</v>
      </c>
      <c r="N20" s="7">
        <v>284</v>
      </c>
      <c r="O20" s="8" t="s">
        <v>57</v>
      </c>
      <c r="P20" s="2"/>
    </row>
    <row r="21" spans="1:16" ht="22.5" x14ac:dyDescent="0.2">
      <c r="A21" s="5">
        <f t="shared" si="0"/>
        <v>20</v>
      </c>
      <c r="B21" s="12" t="s">
        <v>188</v>
      </c>
      <c r="C21" s="14" t="s">
        <v>29</v>
      </c>
      <c r="D21" s="14" t="s">
        <v>9</v>
      </c>
      <c r="E21" s="5">
        <v>10</v>
      </c>
      <c r="F21" s="7">
        <v>338</v>
      </c>
      <c r="G21" s="7">
        <v>45</v>
      </c>
      <c r="H21" s="7">
        <v>45</v>
      </c>
      <c r="I21" s="7">
        <v>38</v>
      </c>
      <c r="J21" s="7">
        <v>50</v>
      </c>
      <c r="K21" s="7">
        <v>2</v>
      </c>
      <c r="L21" s="7">
        <v>18</v>
      </c>
      <c r="M21" s="7">
        <v>198</v>
      </c>
      <c r="N21" s="7">
        <v>283</v>
      </c>
      <c r="O21" s="22" t="s">
        <v>189</v>
      </c>
      <c r="P21" s="2"/>
    </row>
    <row r="22" spans="1:16" x14ac:dyDescent="0.2">
      <c r="A22" s="5">
        <f t="shared" si="0"/>
        <v>21</v>
      </c>
      <c r="B22" s="12" t="s">
        <v>165</v>
      </c>
      <c r="C22" s="14" t="s">
        <v>161</v>
      </c>
      <c r="D22" s="14" t="s">
        <v>162</v>
      </c>
      <c r="E22" s="5">
        <v>10</v>
      </c>
      <c r="F22" s="7">
        <v>298</v>
      </c>
      <c r="G22" s="7">
        <v>45</v>
      </c>
      <c r="H22" s="7">
        <v>45</v>
      </c>
      <c r="I22" s="7">
        <v>50</v>
      </c>
      <c r="J22" s="7">
        <v>50</v>
      </c>
      <c r="K22" s="7">
        <v>0</v>
      </c>
      <c r="L22" s="7">
        <v>16</v>
      </c>
      <c r="M22" s="7">
        <v>206</v>
      </c>
      <c r="N22" s="7">
        <v>281</v>
      </c>
      <c r="O22" s="8" t="s">
        <v>190</v>
      </c>
      <c r="P22" s="2"/>
    </row>
    <row r="23" spans="1:16" x14ac:dyDescent="0.2">
      <c r="A23" s="5">
        <f t="shared" si="0"/>
        <v>22</v>
      </c>
      <c r="B23" s="12" t="s">
        <v>191</v>
      </c>
      <c r="C23" s="14" t="s">
        <v>14</v>
      </c>
      <c r="D23" s="14" t="s">
        <v>15</v>
      </c>
      <c r="E23" s="5">
        <v>10</v>
      </c>
      <c r="F23" s="7">
        <v>298</v>
      </c>
      <c r="G23" s="7">
        <v>45</v>
      </c>
      <c r="H23" s="7">
        <v>45</v>
      </c>
      <c r="I23" s="7">
        <v>49</v>
      </c>
      <c r="J23" s="7">
        <v>50</v>
      </c>
      <c r="K23" s="7">
        <v>0</v>
      </c>
      <c r="L23" s="7">
        <v>15</v>
      </c>
      <c r="M23" s="7">
        <v>204</v>
      </c>
      <c r="N23" s="7">
        <v>279</v>
      </c>
      <c r="O23" s="8" t="s">
        <v>431</v>
      </c>
      <c r="P23" s="2"/>
    </row>
    <row r="24" spans="1:16" x14ac:dyDescent="0.2">
      <c r="A24" s="5">
        <f t="shared" si="0"/>
        <v>23</v>
      </c>
      <c r="B24" s="15" t="s">
        <v>135</v>
      </c>
      <c r="C24" s="15" t="s">
        <v>33</v>
      </c>
      <c r="D24" s="15" t="s">
        <v>9</v>
      </c>
      <c r="E24" s="15">
        <v>10</v>
      </c>
      <c r="F24" s="9">
        <v>314</v>
      </c>
      <c r="G24" s="9">
        <v>45</v>
      </c>
      <c r="H24" s="9">
        <v>45</v>
      </c>
      <c r="I24" s="9">
        <v>0</v>
      </c>
      <c r="J24" s="11">
        <v>50</v>
      </c>
      <c r="K24" s="9">
        <v>55</v>
      </c>
      <c r="L24" s="9">
        <v>4</v>
      </c>
      <c r="M24" s="9">
        <v>199</v>
      </c>
      <c r="N24" s="9">
        <v>278</v>
      </c>
      <c r="O24" s="16" t="s">
        <v>99</v>
      </c>
      <c r="P24" s="2"/>
    </row>
    <row r="25" spans="1:16" x14ac:dyDescent="0.2">
      <c r="A25" s="5">
        <f t="shared" si="0"/>
        <v>24</v>
      </c>
      <c r="B25" s="12" t="s">
        <v>127</v>
      </c>
      <c r="C25" s="14" t="s">
        <v>74</v>
      </c>
      <c r="D25" s="14" t="s">
        <v>75</v>
      </c>
      <c r="E25" s="5">
        <v>10</v>
      </c>
      <c r="F25" s="7">
        <v>388</v>
      </c>
      <c r="G25" s="7">
        <v>45</v>
      </c>
      <c r="H25" s="7">
        <v>30</v>
      </c>
      <c r="I25" s="7">
        <v>50</v>
      </c>
      <c r="J25" s="7">
        <v>50</v>
      </c>
      <c r="K25" s="7">
        <v>0</v>
      </c>
      <c r="L25" s="7">
        <v>0</v>
      </c>
      <c r="M25" s="7">
        <v>175</v>
      </c>
      <c r="N25" s="7">
        <v>272</v>
      </c>
      <c r="O25" s="8" t="s">
        <v>192</v>
      </c>
      <c r="P25" s="2"/>
    </row>
    <row r="26" spans="1:16" x14ac:dyDescent="0.2">
      <c r="A26" s="5">
        <f t="shared" si="0"/>
        <v>25</v>
      </c>
      <c r="B26" s="15" t="s">
        <v>111</v>
      </c>
      <c r="C26" s="15" t="s">
        <v>112</v>
      </c>
      <c r="D26" s="15" t="s">
        <v>23</v>
      </c>
      <c r="E26" s="15">
        <v>10</v>
      </c>
      <c r="F26" s="9">
        <v>241</v>
      </c>
      <c r="G26" s="9">
        <v>45</v>
      </c>
      <c r="H26" s="9">
        <v>45</v>
      </c>
      <c r="I26" s="9">
        <v>50</v>
      </c>
      <c r="J26" s="11">
        <v>50</v>
      </c>
      <c r="K26" s="9">
        <v>2</v>
      </c>
      <c r="L26" s="9">
        <v>18</v>
      </c>
      <c r="M26" s="9">
        <v>210</v>
      </c>
      <c r="N26" s="9">
        <v>270</v>
      </c>
      <c r="O26" s="16" t="s">
        <v>425</v>
      </c>
      <c r="P26" s="2"/>
    </row>
    <row r="27" spans="1:16" x14ac:dyDescent="0.2">
      <c r="A27" s="5">
        <f t="shared" si="0"/>
        <v>26</v>
      </c>
      <c r="B27" s="12" t="s">
        <v>193</v>
      </c>
      <c r="C27" s="14" t="s">
        <v>13</v>
      </c>
      <c r="D27" s="14" t="s">
        <v>9</v>
      </c>
      <c r="E27" s="5">
        <v>10</v>
      </c>
      <c r="F27" s="7">
        <v>216</v>
      </c>
      <c r="G27" s="7">
        <v>45</v>
      </c>
      <c r="H27" s="7">
        <v>45</v>
      </c>
      <c r="I27" s="7">
        <v>48</v>
      </c>
      <c r="J27" s="7">
        <v>50</v>
      </c>
      <c r="K27" s="7">
        <v>0</v>
      </c>
      <c r="L27" s="7">
        <v>18</v>
      </c>
      <c r="M27" s="7">
        <v>206</v>
      </c>
      <c r="N27" s="7">
        <v>260</v>
      </c>
      <c r="O27" s="8" t="s">
        <v>434</v>
      </c>
      <c r="P27" s="2"/>
    </row>
    <row r="28" spans="1:16" x14ac:dyDescent="0.2">
      <c r="A28" s="5">
        <f t="shared" si="0"/>
        <v>27</v>
      </c>
      <c r="B28" s="12" t="s">
        <v>194</v>
      </c>
      <c r="C28" s="14" t="s">
        <v>43</v>
      </c>
      <c r="D28" s="14" t="s">
        <v>11</v>
      </c>
      <c r="E28" s="5">
        <v>9</v>
      </c>
      <c r="F28" s="7">
        <v>322</v>
      </c>
      <c r="G28" s="7">
        <v>45</v>
      </c>
      <c r="H28" s="7">
        <v>27</v>
      </c>
      <c r="I28" s="7">
        <v>50</v>
      </c>
      <c r="J28" s="7">
        <v>33</v>
      </c>
      <c r="K28" s="7">
        <v>2</v>
      </c>
      <c r="L28" s="7">
        <v>18</v>
      </c>
      <c r="M28" s="7">
        <v>175</v>
      </c>
      <c r="N28" s="7">
        <v>256</v>
      </c>
      <c r="O28" s="8" t="s">
        <v>174</v>
      </c>
      <c r="P28" s="2"/>
    </row>
    <row r="29" spans="1:16" x14ac:dyDescent="0.2">
      <c r="A29" s="5">
        <f t="shared" si="0"/>
        <v>28</v>
      </c>
      <c r="B29" s="12" t="s">
        <v>103</v>
      </c>
      <c r="C29" s="14" t="s">
        <v>79</v>
      </c>
      <c r="D29" s="14" t="s">
        <v>10</v>
      </c>
      <c r="E29" s="5">
        <v>10</v>
      </c>
      <c r="F29" s="7">
        <v>333</v>
      </c>
      <c r="G29" s="7">
        <v>45</v>
      </c>
      <c r="H29" s="7">
        <v>45</v>
      </c>
      <c r="I29" s="7">
        <v>24</v>
      </c>
      <c r="J29" s="7">
        <v>50</v>
      </c>
      <c r="K29" s="7">
        <v>2</v>
      </c>
      <c r="L29" s="7">
        <v>0</v>
      </c>
      <c r="M29" s="7">
        <v>166</v>
      </c>
      <c r="N29" s="7">
        <v>249</v>
      </c>
      <c r="O29" s="8" t="s">
        <v>195</v>
      </c>
      <c r="P29" s="2"/>
    </row>
    <row r="30" spans="1:16" x14ac:dyDescent="0.2">
      <c r="A30" s="5">
        <f t="shared" si="0"/>
        <v>29</v>
      </c>
      <c r="B30" s="12" t="s">
        <v>196</v>
      </c>
      <c r="C30" s="14" t="s">
        <v>60</v>
      </c>
      <c r="D30" s="14" t="s">
        <v>9</v>
      </c>
      <c r="E30" s="5">
        <v>9</v>
      </c>
      <c r="F30" s="7">
        <v>215</v>
      </c>
      <c r="G30" s="7">
        <v>45</v>
      </c>
      <c r="H30" s="7">
        <v>45</v>
      </c>
      <c r="I30" s="7">
        <v>20</v>
      </c>
      <c r="J30" s="7">
        <v>38</v>
      </c>
      <c r="K30" s="7">
        <v>46</v>
      </c>
      <c r="L30" s="7">
        <v>0</v>
      </c>
      <c r="M30" s="7">
        <v>194</v>
      </c>
      <c r="N30" s="7">
        <v>248</v>
      </c>
      <c r="O30" s="8" t="s">
        <v>197</v>
      </c>
      <c r="P30" s="2"/>
    </row>
    <row r="31" spans="1:16" x14ac:dyDescent="0.2">
      <c r="A31" s="5">
        <f t="shared" si="0"/>
        <v>30</v>
      </c>
      <c r="B31" s="15" t="s">
        <v>198</v>
      </c>
      <c r="C31" s="15" t="s">
        <v>199</v>
      </c>
      <c r="D31" s="15" t="s">
        <v>12</v>
      </c>
      <c r="E31" s="15">
        <v>10</v>
      </c>
      <c r="F31" s="9">
        <v>263</v>
      </c>
      <c r="G31" s="9">
        <v>45</v>
      </c>
      <c r="H31" s="9">
        <v>45</v>
      </c>
      <c r="I31" s="9">
        <v>50</v>
      </c>
      <c r="J31" s="11">
        <v>31</v>
      </c>
      <c r="K31" s="9">
        <v>2</v>
      </c>
      <c r="L31" s="9">
        <v>7</v>
      </c>
      <c r="M31" s="9">
        <v>180</v>
      </c>
      <c r="N31" s="9">
        <v>246</v>
      </c>
      <c r="O31" s="16" t="s">
        <v>200</v>
      </c>
      <c r="P31" s="2"/>
    </row>
    <row r="32" spans="1:16" ht="24" customHeight="1" x14ac:dyDescent="0.2">
      <c r="A32" s="5" t="str">
        <f t="shared" si="0"/>
        <v/>
      </c>
      <c r="B32" s="12" t="s">
        <v>201</v>
      </c>
      <c r="C32" s="14" t="s">
        <v>7</v>
      </c>
      <c r="D32" s="14" t="s">
        <v>9</v>
      </c>
      <c r="E32" s="5">
        <v>10</v>
      </c>
      <c r="F32" s="7">
        <v>250</v>
      </c>
      <c r="G32" s="7">
        <v>45</v>
      </c>
      <c r="H32" s="7">
        <v>45</v>
      </c>
      <c r="I32" s="7">
        <v>40</v>
      </c>
      <c r="J32" s="7">
        <v>31</v>
      </c>
      <c r="K32" s="7">
        <v>11</v>
      </c>
      <c r="L32" s="7">
        <v>11</v>
      </c>
      <c r="M32" s="7">
        <v>183</v>
      </c>
      <c r="N32" s="7">
        <v>246</v>
      </c>
      <c r="O32" s="22" t="s">
        <v>424</v>
      </c>
      <c r="P32" s="2"/>
    </row>
    <row r="33" spans="1:16" x14ac:dyDescent="0.2">
      <c r="A33" s="5">
        <f t="shared" si="0"/>
        <v>32</v>
      </c>
      <c r="B33" s="12" t="s">
        <v>143</v>
      </c>
      <c r="C33" s="14" t="s">
        <v>70</v>
      </c>
      <c r="D33" s="14" t="s">
        <v>71</v>
      </c>
      <c r="E33" s="5">
        <v>10</v>
      </c>
      <c r="F33" s="7">
        <v>238</v>
      </c>
      <c r="G33" s="7">
        <v>45</v>
      </c>
      <c r="H33" s="7">
        <v>45</v>
      </c>
      <c r="I33" s="7">
        <v>48</v>
      </c>
      <c r="J33" s="7">
        <v>47</v>
      </c>
      <c r="K33" s="7">
        <v>0</v>
      </c>
      <c r="L33" s="7">
        <v>0</v>
      </c>
      <c r="M33" s="7">
        <v>185</v>
      </c>
      <c r="N33" s="7">
        <v>245</v>
      </c>
      <c r="O33" s="8" t="s">
        <v>80</v>
      </c>
      <c r="P33" s="2"/>
    </row>
    <row r="34" spans="1:16" x14ac:dyDescent="0.2">
      <c r="A34" s="5">
        <f t="shared" si="0"/>
        <v>33</v>
      </c>
      <c r="B34" s="12" t="s">
        <v>121</v>
      </c>
      <c r="C34" s="14" t="s">
        <v>70</v>
      </c>
      <c r="D34" s="14" t="s">
        <v>71</v>
      </c>
      <c r="E34" s="5">
        <v>10</v>
      </c>
      <c r="F34" s="7">
        <v>252</v>
      </c>
      <c r="G34" s="7">
        <v>45</v>
      </c>
      <c r="H34" s="7">
        <v>45</v>
      </c>
      <c r="I34" s="7">
        <v>39</v>
      </c>
      <c r="J34" s="7">
        <v>21</v>
      </c>
      <c r="K34" s="7">
        <v>19</v>
      </c>
      <c r="L34" s="7">
        <v>8</v>
      </c>
      <c r="M34" s="7">
        <v>177</v>
      </c>
      <c r="N34" s="7">
        <v>240</v>
      </c>
      <c r="O34" s="8" t="s">
        <v>72</v>
      </c>
      <c r="P34" s="2"/>
    </row>
    <row r="35" spans="1:16" x14ac:dyDescent="0.2">
      <c r="A35" s="5">
        <f t="shared" si="0"/>
        <v>34</v>
      </c>
      <c r="B35" s="12" t="s">
        <v>98</v>
      </c>
      <c r="C35" s="14" t="s">
        <v>33</v>
      </c>
      <c r="D35" s="14" t="s">
        <v>9</v>
      </c>
      <c r="E35" s="5">
        <v>10</v>
      </c>
      <c r="F35" s="7">
        <v>362</v>
      </c>
      <c r="G35" s="7">
        <v>45</v>
      </c>
      <c r="H35" s="7">
        <v>45</v>
      </c>
      <c r="I35" s="7">
        <v>4</v>
      </c>
      <c r="J35" s="9">
        <v>31</v>
      </c>
      <c r="K35" s="9">
        <v>0</v>
      </c>
      <c r="L35" s="9">
        <v>15</v>
      </c>
      <c r="M35" s="7">
        <v>140</v>
      </c>
      <c r="N35" s="7">
        <v>231</v>
      </c>
      <c r="O35" s="8" t="s">
        <v>99</v>
      </c>
      <c r="P35" s="2"/>
    </row>
    <row r="36" spans="1:16" x14ac:dyDescent="0.2">
      <c r="A36" s="5">
        <f t="shared" si="0"/>
        <v>35</v>
      </c>
      <c r="B36" s="12" t="s">
        <v>128</v>
      </c>
      <c r="C36" s="14" t="s">
        <v>70</v>
      </c>
      <c r="D36" s="14" t="s">
        <v>71</v>
      </c>
      <c r="E36" s="5">
        <v>10</v>
      </c>
      <c r="F36" s="7">
        <v>283</v>
      </c>
      <c r="G36" s="7">
        <v>45</v>
      </c>
      <c r="H36" s="7">
        <v>21</v>
      </c>
      <c r="I36" s="7">
        <v>45</v>
      </c>
      <c r="J36" s="7">
        <v>48</v>
      </c>
      <c r="K36" s="7">
        <v>0</v>
      </c>
      <c r="L36" s="7">
        <v>0</v>
      </c>
      <c r="M36" s="7">
        <v>159</v>
      </c>
      <c r="N36" s="7">
        <v>230</v>
      </c>
      <c r="O36" s="8" t="s">
        <v>80</v>
      </c>
      <c r="P36" s="2"/>
    </row>
    <row r="37" spans="1:16" x14ac:dyDescent="0.2">
      <c r="A37" s="5">
        <f t="shared" si="0"/>
        <v>36</v>
      </c>
      <c r="B37" s="12" t="s">
        <v>202</v>
      </c>
      <c r="C37" s="14" t="s">
        <v>107</v>
      </c>
      <c r="D37" s="14" t="s">
        <v>28</v>
      </c>
      <c r="E37" s="5">
        <v>10</v>
      </c>
      <c r="F37" s="7">
        <v>328</v>
      </c>
      <c r="G37" s="7">
        <v>45</v>
      </c>
      <c r="H37" s="7">
        <v>37</v>
      </c>
      <c r="I37" s="7">
        <v>33</v>
      </c>
      <c r="J37" s="7">
        <v>31</v>
      </c>
      <c r="K37" s="7">
        <v>0</v>
      </c>
      <c r="L37" s="7">
        <v>1</v>
      </c>
      <c r="M37" s="7">
        <v>147</v>
      </c>
      <c r="N37" s="7">
        <v>229</v>
      </c>
      <c r="O37" s="8" t="s">
        <v>423</v>
      </c>
      <c r="P37" s="2"/>
    </row>
    <row r="38" spans="1:16" x14ac:dyDescent="0.2">
      <c r="A38" s="5">
        <f t="shared" si="0"/>
        <v>37</v>
      </c>
      <c r="B38" s="12" t="s">
        <v>428</v>
      </c>
      <c r="C38" s="14" t="s">
        <v>36</v>
      </c>
      <c r="D38" s="14" t="s">
        <v>8</v>
      </c>
      <c r="E38" s="5">
        <v>10</v>
      </c>
      <c r="F38" s="7">
        <v>386</v>
      </c>
      <c r="G38" s="7">
        <v>45</v>
      </c>
      <c r="H38" s="9">
        <v>42</v>
      </c>
      <c r="I38" s="7">
        <v>2</v>
      </c>
      <c r="J38" s="7">
        <v>19</v>
      </c>
      <c r="K38" s="7">
        <v>2</v>
      </c>
      <c r="L38" s="7">
        <v>21</v>
      </c>
      <c r="M38" s="7">
        <v>131</v>
      </c>
      <c r="N38" s="7">
        <v>228</v>
      </c>
      <c r="O38" s="8" t="s">
        <v>46</v>
      </c>
      <c r="P38" s="2"/>
    </row>
    <row r="39" spans="1:16" x14ac:dyDescent="0.2">
      <c r="A39" s="5" t="str">
        <f t="shared" si="0"/>
        <v/>
      </c>
      <c r="B39" s="12" t="s">
        <v>136</v>
      </c>
      <c r="C39" s="14" t="s">
        <v>7</v>
      </c>
      <c r="D39" s="14" t="s">
        <v>9</v>
      </c>
      <c r="E39" s="5">
        <v>10</v>
      </c>
      <c r="F39" s="7">
        <v>361</v>
      </c>
      <c r="G39" s="7">
        <v>45</v>
      </c>
      <c r="H39" s="7">
        <v>45</v>
      </c>
      <c r="I39" s="7">
        <v>40</v>
      </c>
      <c r="J39" s="7">
        <v>4</v>
      </c>
      <c r="K39" s="7">
        <v>2</v>
      </c>
      <c r="L39" s="7">
        <v>2</v>
      </c>
      <c r="M39" s="7">
        <v>138</v>
      </c>
      <c r="N39" s="7">
        <v>228</v>
      </c>
      <c r="O39" s="8" t="s">
        <v>178</v>
      </c>
      <c r="P39" s="2"/>
    </row>
    <row r="40" spans="1:16" x14ac:dyDescent="0.2">
      <c r="A40" s="5">
        <f t="shared" si="0"/>
        <v>39</v>
      </c>
      <c r="B40" s="12" t="s">
        <v>118</v>
      </c>
      <c r="C40" s="14" t="s">
        <v>22</v>
      </c>
      <c r="D40" s="14" t="s">
        <v>9</v>
      </c>
      <c r="E40" s="5">
        <v>10</v>
      </c>
      <c r="F40" s="7">
        <v>282</v>
      </c>
      <c r="G40" s="7">
        <v>45</v>
      </c>
      <c r="H40" s="7">
        <v>45</v>
      </c>
      <c r="I40" s="7">
        <v>22</v>
      </c>
      <c r="J40" s="7">
        <v>25</v>
      </c>
      <c r="K40" s="7">
        <v>6</v>
      </c>
      <c r="L40" s="7">
        <v>11</v>
      </c>
      <c r="M40" s="7">
        <v>154</v>
      </c>
      <c r="N40" s="7">
        <v>225</v>
      </c>
      <c r="O40" s="8" t="s">
        <v>52</v>
      </c>
      <c r="P40" s="2"/>
    </row>
    <row r="41" spans="1:16" x14ac:dyDescent="0.2">
      <c r="A41" s="5">
        <f t="shared" si="0"/>
        <v>40</v>
      </c>
      <c r="B41" s="15" t="s">
        <v>203</v>
      </c>
      <c r="C41" s="14" t="s">
        <v>204</v>
      </c>
      <c r="D41" s="15" t="s">
        <v>12</v>
      </c>
      <c r="E41" s="15">
        <v>9</v>
      </c>
      <c r="F41" s="9">
        <v>246</v>
      </c>
      <c r="G41" s="9">
        <v>45</v>
      </c>
      <c r="H41" s="9">
        <v>18</v>
      </c>
      <c r="I41" s="9">
        <v>40</v>
      </c>
      <c r="J41" s="11">
        <v>39</v>
      </c>
      <c r="K41" s="9">
        <v>17</v>
      </c>
      <c r="L41" s="9">
        <v>2</v>
      </c>
      <c r="M41" s="9">
        <v>161</v>
      </c>
      <c r="N41" s="9">
        <v>223</v>
      </c>
      <c r="O41" s="16" t="s">
        <v>59</v>
      </c>
      <c r="P41" s="2"/>
    </row>
    <row r="42" spans="1:16" x14ac:dyDescent="0.2">
      <c r="A42" s="5">
        <f t="shared" si="0"/>
        <v>41</v>
      </c>
      <c r="B42" s="12" t="s">
        <v>205</v>
      </c>
      <c r="C42" s="14" t="s">
        <v>60</v>
      </c>
      <c r="D42" s="14" t="s">
        <v>9</v>
      </c>
      <c r="E42" s="5">
        <v>9</v>
      </c>
      <c r="F42" s="7">
        <v>273</v>
      </c>
      <c r="G42" s="7">
        <v>45</v>
      </c>
      <c r="H42" s="7">
        <v>45</v>
      </c>
      <c r="I42" s="7">
        <v>3</v>
      </c>
      <c r="J42" s="7">
        <v>50</v>
      </c>
      <c r="K42" s="7">
        <v>0</v>
      </c>
      <c r="L42" s="7">
        <v>11</v>
      </c>
      <c r="M42" s="7">
        <v>154</v>
      </c>
      <c r="N42" s="7">
        <v>222</v>
      </c>
      <c r="O42" s="8" t="s">
        <v>197</v>
      </c>
      <c r="P42" s="2"/>
    </row>
    <row r="43" spans="1:16" x14ac:dyDescent="0.2">
      <c r="A43" s="5">
        <f t="shared" si="0"/>
        <v>42</v>
      </c>
      <c r="B43" s="12" t="s">
        <v>206</v>
      </c>
      <c r="C43" s="14" t="s">
        <v>112</v>
      </c>
      <c r="D43" s="14" t="s">
        <v>23</v>
      </c>
      <c r="E43" s="5">
        <v>9</v>
      </c>
      <c r="F43" s="7">
        <v>237</v>
      </c>
      <c r="G43" s="7">
        <v>45</v>
      </c>
      <c r="H43" s="7">
        <v>45</v>
      </c>
      <c r="I43" s="7">
        <v>4</v>
      </c>
      <c r="J43" s="7">
        <v>50</v>
      </c>
      <c r="K43" s="7">
        <v>0</v>
      </c>
      <c r="L43" s="7">
        <v>18</v>
      </c>
      <c r="M43" s="7">
        <v>162</v>
      </c>
      <c r="N43" s="7">
        <v>221</v>
      </c>
      <c r="O43" s="16" t="s">
        <v>425</v>
      </c>
      <c r="P43" s="2"/>
    </row>
    <row r="44" spans="1:16" x14ac:dyDescent="0.2">
      <c r="A44" s="5">
        <f t="shared" si="0"/>
        <v>43</v>
      </c>
      <c r="B44" s="12" t="s">
        <v>126</v>
      </c>
      <c r="C44" s="14" t="s">
        <v>42</v>
      </c>
      <c r="D44" s="14" t="s">
        <v>24</v>
      </c>
      <c r="E44" s="5">
        <v>10</v>
      </c>
      <c r="F44" s="7">
        <v>244</v>
      </c>
      <c r="G44" s="7">
        <v>45</v>
      </c>
      <c r="H44" s="7">
        <v>45</v>
      </c>
      <c r="I44" s="9">
        <v>48</v>
      </c>
      <c r="J44" s="7">
        <v>6</v>
      </c>
      <c r="K44" s="7">
        <v>0</v>
      </c>
      <c r="L44" s="7">
        <v>15</v>
      </c>
      <c r="M44" s="7">
        <v>159</v>
      </c>
      <c r="N44" s="7">
        <v>220</v>
      </c>
      <c r="O44" s="8" t="s">
        <v>51</v>
      </c>
      <c r="P44" s="2"/>
    </row>
    <row r="45" spans="1:16" x14ac:dyDescent="0.2">
      <c r="A45" s="5">
        <f t="shared" si="0"/>
        <v>44</v>
      </c>
      <c r="B45" s="12" t="s">
        <v>114</v>
      </c>
      <c r="C45" s="14" t="s">
        <v>39</v>
      </c>
      <c r="D45" s="14" t="s">
        <v>40</v>
      </c>
      <c r="E45" s="5">
        <v>10</v>
      </c>
      <c r="F45" s="7">
        <v>200</v>
      </c>
      <c r="G45" s="7">
        <v>45</v>
      </c>
      <c r="H45" s="7">
        <v>42</v>
      </c>
      <c r="I45" s="7">
        <v>39</v>
      </c>
      <c r="J45" s="7">
        <v>32</v>
      </c>
      <c r="K45" s="7">
        <v>0</v>
      </c>
      <c r="L45" s="7">
        <v>11</v>
      </c>
      <c r="M45" s="7">
        <v>169</v>
      </c>
      <c r="N45" s="7">
        <v>219</v>
      </c>
      <c r="O45" s="8" t="s">
        <v>62</v>
      </c>
      <c r="P45" s="2"/>
    </row>
    <row r="46" spans="1:16" x14ac:dyDescent="0.2">
      <c r="A46" s="5">
        <f t="shared" si="0"/>
        <v>45</v>
      </c>
      <c r="B46" s="12" t="s">
        <v>119</v>
      </c>
      <c r="C46" s="14" t="s">
        <v>43</v>
      </c>
      <c r="D46" s="14" t="s">
        <v>11</v>
      </c>
      <c r="E46" s="5">
        <v>10</v>
      </c>
      <c r="F46" s="7">
        <v>310</v>
      </c>
      <c r="G46" s="7">
        <v>45</v>
      </c>
      <c r="H46" s="7">
        <v>45</v>
      </c>
      <c r="I46" s="7">
        <v>0</v>
      </c>
      <c r="J46" s="7">
        <v>25</v>
      </c>
      <c r="K46" s="7">
        <v>9</v>
      </c>
      <c r="L46" s="7">
        <v>16</v>
      </c>
      <c r="M46" s="7">
        <v>140</v>
      </c>
      <c r="N46" s="7">
        <v>218</v>
      </c>
      <c r="O46" s="8" t="s">
        <v>174</v>
      </c>
      <c r="P46" s="2"/>
    </row>
    <row r="47" spans="1:16" x14ac:dyDescent="0.2">
      <c r="A47" s="5">
        <f t="shared" si="0"/>
        <v>46</v>
      </c>
      <c r="B47" s="12" t="s">
        <v>207</v>
      </c>
      <c r="C47" s="14" t="s">
        <v>74</v>
      </c>
      <c r="D47" s="14" t="s">
        <v>75</v>
      </c>
      <c r="E47" s="5">
        <v>9</v>
      </c>
      <c r="F47" s="7">
        <v>385</v>
      </c>
      <c r="G47" s="7">
        <v>45</v>
      </c>
      <c r="H47" s="7">
        <v>39</v>
      </c>
      <c r="I47" s="7">
        <v>2</v>
      </c>
      <c r="J47" s="7">
        <v>31</v>
      </c>
      <c r="K47" s="7">
        <v>0</v>
      </c>
      <c r="L47" s="7">
        <v>0</v>
      </c>
      <c r="M47" s="7">
        <v>117</v>
      </c>
      <c r="N47" s="7">
        <v>213</v>
      </c>
      <c r="O47" s="8" t="s">
        <v>192</v>
      </c>
      <c r="P47" s="2"/>
    </row>
    <row r="48" spans="1:16" x14ac:dyDescent="0.2">
      <c r="A48" s="5">
        <f t="shared" si="0"/>
        <v>47</v>
      </c>
      <c r="B48" s="12" t="s">
        <v>68</v>
      </c>
      <c r="C48" s="14" t="s">
        <v>27</v>
      </c>
      <c r="D48" s="14" t="s">
        <v>9</v>
      </c>
      <c r="E48" s="5">
        <v>10</v>
      </c>
      <c r="F48" s="7">
        <v>265</v>
      </c>
      <c r="G48" s="7">
        <v>45</v>
      </c>
      <c r="H48" s="7">
        <v>30</v>
      </c>
      <c r="I48" s="7">
        <v>48</v>
      </c>
      <c r="J48" s="7">
        <v>23</v>
      </c>
      <c r="K48" s="7">
        <v>0</v>
      </c>
      <c r="L48" s="7">
        <v>0</v>
      </c>
      <c r="M48" s="7">
        <v>146</v>
      </c>
      <c r="N48" s="7">
        <v>212</v>
      </c>
      <c r="O48" s="8" t="s">
        <v>78</v>
      </c>
      <c r="P48" s="2"/>
    </row>
    <row r="49" spans="1:17" x14ac:dyDescent="0.2">
      <c r="A49" s="5">
        <f t="shared" si="0"/>
        <v>48</v>
      </c>
      <c r="B49" s="12" t="s">
        <v>208</v>
      </c>
      <c r="C49" s="14" t="s">
        <v>27</v>
      </c>
      <c r="D49" s="14" t="s">
        <v>9</v>
      </c>
      <c r="E49" s="5">
        <v>10</v>
      </c>
      <c r="F49" s="7">
        <v>270</v>
      </c>
      <c r="G49" s="7">
        <v>45</v>
      </c>
      <c r="H49" s="7">
        <v>18</v>
      </c>
      <c r="I49" s="7">
        <v>4</v>
      </c>
      <c r="J49" s="7">
        <v>50</v>
      </c>
      <c r="K49" s="7">
        <v>11</v>
      </c>
      <c r="L49" s="7">
        <v>15</v>
      </c>
      <c r="M49" s="7">
        <v>143</v>
      </c>
      <c r="N49" s="7">
        <v>211</v>
      </c>
      <c r="O49" s="8" t="s">
        <v>78</v>
      </c>
      <c r="P49" s="2"/>
    </row>
    <row r="50" spans="1:17" s="2" customFormat="1" x14ac:dyDescent="0.2">
      <c r="A50" s="5" t="str">
        <f t="shared" si="0"/>
        <v/>
      </c>
      <c r="B50" s="12" t="s">
        <v>139</v>
      </c>
      <c r="C50" s="14" t="s">
        <v>82</v>
      </c>
      <c r="D50" s="14" t="s">
        <v>8</v>
      </c>
      <c r="E50" s="5">
        <v>10</v>
      </c>
      <c r="F50" s="7">
        <v>181</v>
      </c>
      <c r="G50" s="7">
        <v>45</v>
      </c>
      <c r="H50" s="7">
        <v>18</v>
      </c>
      <c r="I50" s="7">
        <v>38</v>
      </c>
      <c r="J50" s="7">
        <v>50</v>
      </c>
      <c r="K50" s="7">
        <v>0</v>
      </c>
      <c r="L50" s="7">
        <v>15</v>
      </c>
      <c r="M50" s="7">
        <v>166</v>
      </c>
      <c r="N50" s="7">
        <v>211</v>
      </c>
      <c r="O50" s="8" t="s">
        <v>83</v>
      </c>
      <c r="Q50"/>
    </row>
    <row r="51" spans="1:17" s="2" customFormat="1" x14ac:dyDescent="0.2">
      <c r="A51" s="5">
        <f t="shared" si="0"/>
        <v>50</v>
      </c>
      <c r="B51" s="12" t="s">
        <v>209</v>
      </c>
      <c r="C51" s="14" t="s">
        <v>210</v>
      </c>
      <c r="D51" s="14" t="s">
        <v>9</v>
      </c>
      <c r="E51" s="5">
        <v>9</v>
      </c>
      <c r="F51" s="7">
        <v>284</v>
      </c>
      <c r="G51" s="7">
        <v>45</v>
      </c>
      <c r="H51" s="7">
        <v>18</v>
      </c>
      <c r="I51" s="7">
        <v>48</v>
      </c>
      <c r="J51" s="7">
        <v>8</v>
      </c>
      <c r="K51" s="7">
        <v>0</v>
      </c>
      <c r="L51" s="7">
        <v>18</v>
      </c>
      <c r="M51" s="7">
        <v>137</v>
      </c>
      <c r="N51" s="7">
        <v>208</v>
      </c>
      <c r="O51" s="8" t="s">
        <v>211</v>
      </c>
      <c r="Q51"/>
    </row>
    <row r="52" spans="1:17" s="2" customFormat="1" x14ac:dyDescent="0.2">
      <c r="A52" s="5">
        <f t="shared" si="0"/>
        <v>51</v>
      </c>
      <c r="B52" s="15" t="s">
        <v>212</v>
      </c>
      <c r="C52" s="15" t="s">
        <v>213</v>
      </c>
      <c r="D52" s="15" t="s">
        <v>214</v>
      </c>
      <c r="E52" s="15">
        <v>9</v>
      </c>
      <c r="F52" s="9">
        <v>292</v>
      </c>
      <c r="G52" s="9">
        <v>45</v>
      </c>
      <c r="H52" s="9">
        <v>43</v>
      </c>
      <c r="I52" s="9">
        <v>10</v>
      </c>
      <c r="J52" s="11">
        <v>25</v>
      </c>
      <c r="K52" s="9">
        <v>0</v>
      </c>
      <c r="L52" s="9">
        <v>11</v>
      </c>
      <c r="M52" s="9">
        <v>134</v>
      </c>
      <c r="N52" s="9">
        <v>207</v>
      </c>
      <c r="O52" s="16" t="s">
        <v>215</v>
      </c>
      <c r="Q52"/>
    </row>
    <row r="53" spans="1:17" s="2" customFormat="1" x14ac:dyDescent="0.2">
      <c r="A53" s="5">
        <f t="shared" si="0"/>
        <v>52</v>
      </c>
      <c r="B53" s="12" t="s">
        <v>91</v>
      </c>
      <c r="C53" s="14" t="s">
        <v>105</v>
      </c>
      <c r="D53" s="14" t="s">
        <v>6</v>
      </c>
      <c r="E53" s="5">
        <v>10</v>
      </c>
      <c r="F53" s="7">
        <v>319</v>
      </c>
      <c r="G53" s="7">
        <v>36</v>
      </c>
      <c r="H53" s="7">
        <v>21</v>
      </c>
      <c r="I53" s="7">
        <v>0</v>
      </c>
      <c r="J53" s="7">
        <v>23</v>
      </c>
      <c r="K53" s="7">
        <v>25</v>
      </c>
      <c r="L53" s="7">
        <v>21</v>
      </c>
      <c r="M53" s="7">
        <v>126</v>
      </c>
      <c r="N53" s="7">
        <v>206</v>
      </c>
      <c r="O53" s="8" t="s">
        <v>216</v>
      </c>
      <c r="Q53"/>
    </row>
    <row r="54" spans="1:17" s="2" customFormat="1" x14ac:dyDescent="0.2">
      <c r="A54" s="5">
        <f t="shared" si="0"/>
        <v>53</v>
      </c>
      <c r="B54" s="15" t="s">
        <v>217</v>
      </c>
      <c r="C54" s="15" t="s">
        <v>14</v>
      </c>
      <c r="D54" s="15" t="s">
        <v>15</v>
      </c>
      <c r="E54" s="15">
        <v>10</v>
      </c>
      <c r="F54" s="9">
        <v>277</v>
      </c>
      <c r="G54" s="9">
        <v>45</v>
      </c>
      <c r="H54" s="9">
        <v>6</v>
      </c>
      <c r="I54" s="9">
        <v>50</v>
      </c>
      <c r="J54" s="11">
        <v>23</v>
      </c>
      <c r="K54" s="9">
        <v>0</v>
      </c>
      <c r="L54" s="9">
        <v>11</v>
      </c>
      <c r="M54" s="9">
        <v>135</v>
      </c>
      <c r="N54" s="9">
        <v>204</v>
      </c>
      <c r="O54" s="16" t="s">
        <v>431</v>
      </c>
      <c r="Q54"/>
    </row>
    <row r="55" spans="1:17" s="2" customFormat="1" x14ac:dyDescent="0.2">
      <c r="A55" s="5">
        <f t="shared" si="0"/>
        <v>54</v>
      </c>
      <c r="B55" s="12" t="s">
        <v>142</v>
      </c>
      <c r="C55" s="14" t="s">
        <v>25</v>
      </c>
      <c r="D55" s="14" t="s">
        <v>5</v>
      </c>
      <c r="E55" s="5">
        <v>10</v>
      </c>
      <c r="F55" s="7">
        <v>246</v>
      </c>
      <c r="G55" s="7">
        <v>45</v>
      </c>
      <c r="H55" s="7">
        <v>45</v>
      </c>
      <c r="I55" s="7">
        <v>2</v>
      </c>
      <c r="J55" s="7">
        <v>31</v>
      </c>
      <c r="K55" s="7">
        <v>0</v>
      </c>
      <c r="L55" s="7">
        <v>18</v>
      </c>
      <c r="M55" s="7">
        <v>141</v>
      </c>
      <c r="N55" s="7">
        <v>203</v>
      </c>
      <c r="O55" s="19" t="s">
        <v>61</v>
      </c>
      <c r="P55" s="19"/>
      <c r="Q55"/>
    </row>
    <row r="56" spans="1:17" s="2" customFormat="1" x14ac:dyDescent="0.2">
      <c r="A56" s="5">
        <f t="shared" si="0"/>
        <v>55</v>
      </c>
      <c r="B56" s="12" t="s">
        <v>108</v>
      </c>
      <c r="C56" s="14" t="s">
        <v>39</v>
      </c>
      <c r="D56" s="14" t="s">
        <v>40</v>
      </c>
      <c r="E56" s="5">
        <v>10</v>
      </c>
      <c r="F56" s="7">
        <v>172</v>
      </c>
      <c r="G56" s="7">
        <v>45</v>
      </c>
      <c r="H56" s="7">
        <v>45</v>
      </c>
      <c r="I56" s="7">
        <v>6</v>
      </c>
      <c r="J56" s="7">
        <v>50</v>
      </c>
      <c r="K56" s="7">
        <v>0</v>
      </c>
      <c r="L56" s="7">
        <v>11</v>
      </c>
      <c r="M56" s="7">
        <v>157</v>
      </c>
      <c r="N56" s="7">
        <v>200</v>
      </c>
      <c r="O56" s="8" t="s">
        <v>62</v>
      </c>
      <c r="Q56"/>
    </row>
    <row r="57" spans="1:17" s="2" customFormat="1" x14ac:dyDescent="0.2">
      <c r="A57" s="5">
        <f t="shared" si="0"/>
        <v>56</v>
      </c>
      <c r="B57" s="12" t="s">
        <v>218</v>
      </c>
      <c r="C57" s="14" t="s">
        <v>43</v>
      </c>
      <c r="D57" s="14" t="s">
        <v>11</v>
      </c>
      <c r="E57" s="5">
        <v>9</v>
      </c>
      <c r="F57" s="7">
        <v>243</v>
      </c>
      <c r="G57" s="7">
        <v>44</v>
      </c>
      <c r="H57" s="7">
        <v>39</v>
      </c>
      <c r="I57" s="7">
        <v>49</v>
      </c>
      <c r="J57" s="7">
        <v>2</v>
      </c>
      <c r="K57" s="7">
        <v>2</v>
      </c>
      <c r="L57" s="7">
        <v>2</v>
      </c>
      <c r="M57" s="7">
        <v>138</v>
      </c>
      <c r="N57" s="7">
        <v>199</v>
      </c>
      <c r="O57" s="8" t="s">
        <v>174</v>
      </c>
      <c r="Q57"/>
    </row>
    <row r="58" spans="1:17" s="2" customFormat="1" x14ac:dyDescent="0.2">
      <c r="A58" s="5">
        <f t="shared" si="0"/>
        <v>57</v>
      </c>
      <c r="B58" s="12" t="s">
        <v>219</v>
      </c>
      <c r="C58" s="14" t="s">
        <v>35</v>
      </c>
      <c r="D58" s="14" t="s">
        <v>11</v>
      </c>
      <c r="E58" s="5">
        <v>10</v>
      </c>
      <c r="F58" s="7">
        <v>234</v>
      </c>
      <c r="G58" s="7">
        <v>45</v>
      </c>
      <c r="H58" s="7">
        <v>42</v>
      </c>
      <c r="I58" s="7">
        <v>30</v>
      </c>
      <c r="J58" s="7">
        <v>21</v>
      </c>
      <c r="K58" s="7">
        <v>0</v>
      </c>
      <c r="L58" s="7">
        <v>0</v>
      </c>
      <c r="M58" s="7">
        <v>138</v>
      </c>
      <c r="N58" s="7">
        <v>197</v>
      </c>
      <c r="O58" s="8" t="s">
        <v>134</v>
      </c>
      <c r="Q58"/>
    </row>
    <row r="59" spans="1:17" s="2" customFormat="1" x14ac:dyDescent="0.2">
      <c r="A59" s="5">
        <f t="shared" si="0"/>
        <v>58</v>
      </c>
      <c r="B59" s="12" t="s">
        <v>220</v>
      </c>
      <c r="C59" s="14" t="s">
        <v>109</v>
      </c>
      <c r="D59" s="14" t="s">
        <v>110</v>
      </c>
      <c r="E59" s="5">
        <v>10</v>
      </c>
      <c r="F59" s="7">
        <v>331</v>
      </c>
      <c r="G59" s="7">
        <v>45</v>
      </c>
      <c r="H59" s="9">
        <v>39</v>
      </c>
      <c r="I59" s="9">
        <v>2</v>
      </c>
      <c r="J59" s="9">
        <v>22</v>
      </c>
      <c r="K59" s="7">
        <v>2</v>
      </c>
      <c r="L59" s="7">
        <v>2</v>
      </c>
      <c r="M59" s="7">
        <v>112</v>
      </c>
      <c r="N59" s="7">
        <v>195</v>
      </c>
      <c r="O59" s="22" t="s">
        <v>221</v>
      </c>
      <c r="P59" s="15"/>
      <c r="Q59"/>
    </row>
    <row r="60" spans="1:17" s="2" customFormat="1" x14ac:dyDescent="0.2">
      <c r="A60" s="5">
        <f t="shared" si="0"/>
        <v>59</v>
      </c>
      <c r="B60" s="12" t="s">
        <v>222</v>
      </c>
      <c r="C60" s="14" t="s">
        <v>13</v>
      </c>
      <c r="D60" s="14" t="s">
        <v>9</v>
      </c>
      <c r="E60" s="5">
        <v>9</v>
      </c>
      <c r="F60" s="7">
        <v>264</v>
      </c>
      <c r="G60" s="7">
        <v>45</v>
      </c>
      <c r="H60" s="7">
        <v>40</v>
      </c>
      <c r="I60" s="7">
        <v>36</v>
      </c>
      <c r="J60" s="7">
        <v>4</v>
      </c>
      <c r="K60" s="7">
        <v>2</v>
      </c>
      <c r="L60" s="7">
        <v>0</v>
      </c>
      <c r="M60" s="7">
        <v>127</v>
      </c>
      <c r="N60" s="7">
        <v>193</v>
      </c>
      <c r="O60" s="8" t="s">
        <v>55</v>
      </c>
      <c r="Q60"/>
    </row>
    <row r="61" spans="1:17" s="2" customFormat="1" x14ac:dyDescent="0.2">
      <c r="A61" s="5" t="str">
        <f t="shared" si="0"/>
        <v/>
      </c>
      <c r="B61" s="12" t="s">
        <v>223</v>
      </c>
      <c r="C61" s="14" t="s">
        <v>74</v>
      </c>
      <c r="D61" s="14" t="s">
        <v>75</v>
      </c>
      <c r="E61" s="5">
        <v>10</v>
      </c>
      <c r="F61" s="7">
        <v>259</v>
      </c>
      <c r="G61" s="7">
        <v>45</v>
      </c>
      <c r="H61" s="7">
        <v>36</v>
      </c>
      <c r="I61" s="7">
        <v>2</v>
      </c>
      <c r="J61" s="7">
        <v>31</v>
      </c>
      <c r="K61" s="7">
        <v>2</v>
      </c>
      <c r="L61" s="7">
        <v>12</v>
      </c>
      <c r="M61" s="7">
        <v>128</v>
      </c>
      <c r="N61" s="7">
        <v>193</v>
      </c>
      <c r="O61" s="8" t="s">
        <v>192</v>
      </c>
      <c r="Q61"/>
    </row>
    <row r="62" spans="1:17" s="2" customFormat="1" x14ac:dyDescent="0.2">
      <c r="A62" s="5">
        <f t="shared" si="0"/>
        <v>61</v>
      </c>
      <c r="B62" s="12" t="s">
        <v>224</v>
      </c>
      <c r="C62" s="14" t="s">
        <v>70</v>
      </c>
      <c r="D62" s="14" t="s">
        <v>71</v>
      </c>
      <c r="E62" s="5">
        <v>9</v>
      </c>
      <c r="F62" s="7">
        <v>238</v>
      </c>
      <c r="G62" s="7">
        <v>45</v>
      </c>
      <c r="H62" s="7">
        <v>33</v>
      </c>
      <c r="I62" s="7">
        <v>0</v>
      </c>
      <c r="J62" s="7">
        <v>38</v>
      </c>
      <c r="K62" s="7">
        <v>0</v>
      </c>
      <c r="L62" s="7">
        <v>14</v>
      </c>
      <c r="M62" s="7">
        <v>130</v>
      </c>
      <c r="N62" s="7">
        <v>190</v>
      </c>
      <c r="O62" s="8" t="s">
        <v>72</v>
      </c>
      <c r="Q62"/>
    </row>
    <row r="63" spans="1:17" x14ac:dyDescent="0.2">
      <c r="A63" s="5">
        <f t="shared" si="0"/>
        <v>62</v>
      </c>
      <c r="B63" s="12" t="s">
        <v>137</v>
      </c>
      <c r="C63" s="14" t="s">
        <v>70</v>
      </c>
      <c r="D63" s="14" t="s">
        <v>71</v>
      </c>
      <c r="E63" s="5">
        <v>10</v>
      </c>
      <c r="F63" s="7">
        <v>301</v>
      </c>
      <c r="G63" s="7">
        <v>45</v>
      </c>
      <c r="H63" s="7">
        <v>39</v>
      </c>
      <c r="I63" s="7">
        <v>30</v>
      </c>
      <c r="J63" s="7">
        <v>0</v>
      </c>
      <c r="K63" s="7">
        <v>0</v>
      </c>
      <c r="L63" s="7">
        <v>0</v>
      </c>
      <c r="M63" s="7">
        <v>114</v>
      </c>
      <c r="N63" s="7">
        <v>189</v>
      </c>
      <c r="O63" s="8" t="s">
        <v>80</v>
      </c>
      <c r="P63" s="2"/>
    </row>
    <row r="64" spans="1:17" x14ac:dyDescent="0.2">
      <c r="A64" s="5" t="str">
        <f t="shared" si="0"/>
        <v/>
      </c>
      <c r="B64" s="15" t="s">
        <v>422</v>
      </c>
      <c r="C64" s="15" t="s">
        <v>109</v>
      </c>
      <c r="D64" s="15" t="s">
        <v>110</v>
      </c>
      <c r="E64" s="15">
        <v>9</v>
      </c>
      <c r="F64" s="9">
        <v>280</v>
      </c>
      <c r="G64" s="9">
        <v>45</v>
      </c>
      <c r="H64" s="9">
        <v>36</v>
      </c>
      <c r="I64" s="9">
        <v>38</v>
      </c>
      <c r="J64" s="11">
        <v>0</v>
      </c>
      <c r="K64" s="9">
        <v>0</v>
      </c>
      <c r="L64" s="9">
        <v>0</v>
      </c>
      <c r="M64" s="9">
        <v>119</v>
      </c>
      <c r="N64" s="9">
        <v>189</v>
      </c>
      <c r="O64" s="16" t="s">
        <v>184</v>
      </c>
      <c r="P64" s="2"/>
    </row>
    <row r="65" spans="1:16" ht="22.5" x14ac:dyDescent="0.2">
      <c r="A65" s="5">
        <f t="shared" si="0"/>
        <v>64</v>
      </c>
      <c r="B65" s="12" t="s">
        <v>225</v>
      </c>
      <c r="C65" s="14" t="s">
        <v>13</v>
      </c>
      <c r="D65" s="14" t="s">
        <v>9</v>
      </c>
      <c r="E65" s="5">
        <v>10</v>
      </c>
      <c r="F65" s="7">
        <v>309</v>
      </c>
      <c r="G65" s="7">
        <v>45</v>
      </c>
      <c r="H65" s="7">
        <v>7</v>
      </c>
      <c r="I65" s="7">
        <v>1</v>
      </c>
      <c r="J65" s="7">
        <v>2</v>
      </c>
      <c r="K65" s="7">
        <v>55</v>
      </c>
      <c r="L65" s="7">
        <v>0</v>
      </c>
      <c r="M65" s="7">
        <v>110</v>
      </c>
      <c r="N65" s="7">
        <v>187</v>
      </c>
      <c r="O65" s="22" t="s">
        <v>435</v>
      </c>
      <c r="P65" s="2"/>
    </row>
    <row r="66" spans="1:16" x14ac:dyDescent="0.2">
      <c r="A66" s="5">
        <f t="shared" si="0"/>
        <v>65</v>
      </c>
      <c r="B66" s="12" t="s">
        <v>226</v>
      </c>
      <c r="C66" s="14" t="s">
        <v>14</v>
      </c>
      <c r="D66" s="14" t="s">
        <v>15</v>
      </c>
      <c r="E66" s="5">
        <v>10</v>
      </c>
      <c r="F66" s="7">
        <v>276</v>
      </c>
      <c r="G66" s="7">
        <v>45</v>
      </c>
      <c r="H66" s="7">
        <v>24</v>
      </c>
      <c r="I66" s="7">
        <v>6</v>
      </c>
      <c r="J66" s="7">
        <v>31</v>
      </c>
      <c r="K66" s="7">
        <v>0</v>
      </c>
      <c r="L66" s="7">
        <v>11</v>
      </c>
      <c r="M66" s="7">
        <v>117</v>
      </c>
      <c r="N66" s="7">
        <v>186</v>
      </c>
      <c r="O66" s="8" t="s">
        <v>53</v>
      </c>
      <c r="P66" s="2"/>
    </row>
    <row r="67" spans="1:16" x14ac:dyDescent="0.2">
      <c r="A67" s="5">
        <f t="shared" ref="A67:A129" si="1">IF(N67=N66,"",ROW()-1)</f>
        <v>66</v>
      </c>
      <c r="B67" s="12" t="s">
        <v>227</v>
      </c>
      <c r="C67" s="14" t="s">
        <v>81</v>
      </c>
      <c r="D67" s="14" t="s">
        <v>73</v>
      </c>
      <c r="E67" s="5">
        <v>9</v>
      </c>
      <c r="F67" s="7">
        <v>266</v>
      </c>
      <c r="G67" s="7">
        <v>45</v>
      </c>
      <c r="H67" s="7">
        <v>21</v>
      </c>
      <c r="I67" s="7">
        <v>26</v>
      </c>
      <c r="J67" s="7">
        <v>15</v>
      </c>
      <c r="K67" s="7">
        <v>0</v>
      </c>
      <c r="L67" s="7">
        <v>11</v>
      </c>
      <c r="M67" s="7">
        <v>118</v>
      </c>
      <c r="N67" s="7">
        <v>185</v>
      </c>
      <c r="O67" s="8" t="s">
        <v>228</v>
      </c>
      <c r="P67" s="2"/>
    </row>
    <row r="68" spans="1:16" x14ac:dyDescent="0.2">
      <c r="A68" s="5">
        <f t="shared" si="1"/>
        <v>67</v>
      </c>
      <c r="B68" s="12" t="s">
        <v>229</v>
      </c>
      <c r="C68" s="14" t="s">
        <v>29</v>
      </c>
      <c r="D68" s="14" t="s">
        <v>9</v>
      </c>
      <c r="E68" s="5">
        <v>9</v>
      </c>
      <c r="F68" s="7">
        <v>214</v>
      </c>
      <c r="G68" s="7">
        <v>45</v>
      </c>
      <c r="H68" s="7">
        <v>16</v>
      </c>
      <c r="I68" s="7">
        <v>38</v>
      </c>
      <c r="J68" s="7">
        <v>31</v>
      </c>
      <c r="K68" s="7">
        <v>0</v>
      </c>
      <c r="L68" s="7">
        <v>0</v>
      </c>
      <c r="M68" s="7">
        <v>130</v>
      </c>
      <c r="N68" s="7">
        <v>184</v>
      </c>
      <c r="O68" s="8" t="s">
        <v>47</v>
      </c>
      <c r="P68" s="2"/>
    </row>
    <row r="69" spans="1:16" s="1" customFormat="1" x14ac:dyDescent="0.2">
      <c r="A69" s="5">
        <f t="shared" si="1"/>
        <v>68</v>
      </c>
      <c r="B69" s="12" t="s">
        <v>230</v>
      </c>
      <c r="C69" s="14" t="s">
        <v>112</v>
      </c>
      <c r="D69" s="14" t="s">
        <v>23</v>
      </c>
      <c r="E69" s="5">
        <v>9</v>
      </c>
      <c r="F69" s="7">
        <v>208</v>
      </c>
      <c r="G69" s="7">
        <v>45</v>
      </c>
      <c r="H69" s="7">
        <v>24</v>
      </c>
      <c r="I69" s="7">
        <v>48</v>
      </c>
      <c r="J69" s="7">
        <v>14</v>
      </c>
      <c r="K69" s="7">
        <v>0</v>
      </c>
      <c r="L69" s="7">
        <v>0</v>
      </c>
      <c r="M69" s="7">
        <v>131</v>
      </c>
      <c r="N69" s="7">
        <v>183</v>
      </c>
      <c r="O69" s="8" t="s">
        <v>48</v>
      </c>
    </row>
    <row r="70" spans="1:16" x14ac:dyDescent="0.2">
      <c r="A70" s="5">
        <f t="shared" si="1"/>
        <v>69</v>
      </c>
      <c r="B70" s="12" t="s">
        <v>144</v>
      </c>
      <c r="C70" s="14" t="s">
        <v>129</v>
      </c>
      <c r="D70" s="14" t="s">
        <v>130</v>
      </c>
      <c r="E70" s="5">
        <v>10</v>
      </c>
      <c r="F70" s="7">
        <v>348</v>
      </c>
      <c r="G70" s="7">
        <v>45</v>
      </c>
      <c r="H70" s="9">
        <v>42</v>
      </c>
      <c r="I70" s="7">
        <v>2</v>
      </c>
      <c r="J70" s="7">
        <v>6</v>
      </c>
      <c r="K70" s="7">
        <v>0</v>
      </c>
      <c r="L70" s="7">
        <v>0</v>
      </c>
      <c r="M70" s="7">
        <v>95</v>
      </c>
      <c r="N70" s="7">
        <v>182</v>
      </c>
      <c r="O70" s="8" t="s">
        <v>131</v>
      </c>
      <c r="P70" s="2"/>
    </row>
    <row r="71" spans="1:16" ht="13.5" thickBot="1" x14ac:dyDescent="0.25">
      <c r="A71" s="10">
        <f t="shared" si="1"/>
        <v>70</v>
      </c>
      <c r="B71" s="18" t="s">
        <v>231</v>
      </c>
      <c r="C71" s="18" t="s">
        <v>74</v>
      </c>
      <c r="D71" s="18" t="s">
        <v>75</v>
      </c>
      <c r="E71" s="18">
        <v>9</v>
      </c>
      <c r="F71" s="21">
        <v>290</v>
      </c>
      <c r="G71" s="21">
        <v>45</v>
      </c>
      <c r="H71" s="21">
        <v>30</v>
      </c>
      <c r="I71" s="21">
        <v>0</v>
      </c>
      <c r="J71" s="23">
        <v>31</v>
      </c>
      <c r="K71" s="21">
        <v>0</v>
      </c>
      <c r="L71" s="21">
        <v>2</v>
      </c>
      <c r="M71" s="21">
        <v>108</v>
      </c>
      <c r="N71" s="21">
        <v>181</v>
      </c>
      <c r="O71" s="24" t="s">
        <v>192</v>
      </c>
      <c r="P71" s="18" t="s">
        <v>54</v>
      </c>
    </row>
    <row r="72" spans="1:16" x14ac:dyDescent="0.2">
      <c r="A72" s="7">
        <f t="shared" si="1"/>
        <v>71</v>
      </c>
      <c r="B72" s="9" t="s">
        <v>232</v>
      </c>
      <c r="C72" s="9" t="s">
        <v>129</v>
      </c>
      <c r="D72" s="9" t="s">
        <v>130</v>
      </c>
      <c r="E72" s="9">
        <v>10</v>
      </c>
      <c r="F72" s="9">
        <v>275</v>
      </c>
      <c r="G72" s="9">
        <v>45</v>
      </c>
      <c r="H72" s="9">
        <v>15</v>
      </c>
      <c r="I72" s="9">
        <v>48</v>
      </c>
      <c r="J72" s="11">
        <v>2</v>
      </c>
      <c r="K72" s="9">
        <v>0</v>
      </c>
      <c r="L72" s="9">
        <v>0</v>
      </c>
      <c r="M72" s="9">
        <v>110</v>
      </c>
      <c r="N72" s="9">
        <v>179</v>
      </c>
      <c r="O72" s="16" t="s">
        <v>131</v>
      </c>
      <c r="P72" s="2"/>
    </row>
    <row r="73" spans="1:16" x14ac:dyDescent="0.2">
      <c r="A73" s="7">
        <f t="shared" si="1"/>
        <v>72</v>
      </c>
      <c r="B73" s="4" t="s">
        <v>233</v>
      </c>
      <c r="C73" s="6" t="s">
        <v>33</v>
      </c>
      <c r="D73" s="6" t="s">
        <v>9</v>
      </c>
      <c r="E73" s="7">
        <v>9</v>
      </c>
      <c r="F73" s="7">
        <v>275</v>
      </c>
      <c r="G73" s="7">
        <v>45</v>
      </c>
      <c r="H73" s="7">
        <v>45</v>
      </c>
      <c r="I73" s="7">
        <v>0</v>
      </c>
      <c r="J73" s="7">
        <v>19</v>
      </c>
      <c r="K73" s="7">
        <v>0</v>
      </c>
      <c r="L73" s="7">
        <v>0</v>
      </c>
      <c r="M73" s="7">
        <v>109</v>
      </c>
      <c r="N73" s="7">
        <v>178</v>
      </c>
      <c r="O73" s="8" t="s">
        <v>104</v>
      </c>
      <c r="P73" s="2"/>
    </row>
    <row r="74" spans="1:16" x14ac:dyDescent="0.2">
      <c r="A74" s="7" t="str">
        <f t="shared" si="1"/>
        <v/>
      </c>
      <c r="B74" s="4" t="s">
        <v>234</v>
      </c>
      <c r="C74" s="6" t="s">
        <v>105</v>
      </c>
      <c r="D74" s="6" t="s">
        <v>6</v>
      </c>
      <c r="E74" s="7">
        <v>10</v>
      </c>
      <c r="F74" s="7">
        <v>202</v>
      </c>
      <c r="G74" s="7">
        <v>45</v>
      </c>
      <c r="H74" s="7">
        <v>21</v>
      </c>
      <c r="I74" s="7">
        <v>39</v>
      </c>
      <c r="J74" s="7">
        <v>22</v>
      </c>
      <c r="K74" s="7">
        <v>0</v>
      </c>
      <c r="L74" s="7">
        <v>0</v>
      </c>
      <c r="M74" s="7">
        <v>127</v>
      </c>
      <c r="N74" s="7">
        <v>178</v>
      </c>
      <c r="O74" s="8" t="s">
        <v>216</v>
      </c>
      <c r="P74" s="2"/>
    </row>
    <row r="75" spans="1:16" s="1" customFormat="1" x14ac:dyDescent="0.2">
      <c r="A75" s="7">
        <f t="shared" si="1"/>
        <v>74</v>
      </c>
      <c r="B75" s="4" t="s">
        <v>235</v>
      </c>
      <c r="C75" s="6" t="s">
        <v>132</v>
      </c>
      <c r="D75" s="6" t="s">
        <v>133</v>
      </c>
      <c r="E75" s="7">
        <v>10</v>
      </c>
      <c r="F75" s="7">
        <v>285</v>
      </c>
      <c r="G75" s="7">
        <v>45</v>
      </c>
      <c r="H75" s="7">
        <v>19</v>
      </c>
      <c r="I75" s="7">
        <v>40</v>
      </c>
      <c r="J75" s="7">
        <v>2</v>
      </c>
      <c r="K75" s="7">
        <v>0</v>
      </c>
      <c r="L75" s="7">
        <v>0</v>
      </c>
      <c r="M75" s="7">
        <v>106</v>
      </c>
      <c r="N75" s="7">
        <v>177</v>
      </c>
      <c r="O75" s="8" t="s">
        <v>236</v>
      </c>
    </row>
    <row r="76" spans="1:16" x14ac:dyDescent="0.2">
      <c r="A76" s="7">
        <f t="shared" si="1"/>
        <v>75</v>
      </c>
      <c r="B76" s="4" t="s">
        <v>237</v>
      </c>
      <c r="C76" s="6" t="s">
        <v>7</v>
      </c>
      <c r="D76" s="6" t="s">
        <v>9</v>
      </c>
      <c r="E76" s="7">
        <v>10</v>
      </c>
      <c r="F76" s="7">
        <v>284</v>
      </c>
      <c r="G76" s="7">
        <v>40</v>
      </c>
      <c r="H76" s="7">
        <v>18</v>
      </c>
      <c r="I76" s="7">
        <v>0</v>
      </c>
      <c r="J76" s="7">
        <v>6</v>
      </c>
      <c r="K76" s="7">
        <v>37</v>
      </c>
      <c r="L76" s="7">
        <v>2</v>
      </c>
      <c r="M76" s="7">
        <v>103</v>
      </c>
      <c r="N76" s="7">
        <v>174</v>
      </c>
      <c r="O76" s="8" t="s">
        <v>123</v>
      </c>
    </row>
    <row r="77" spans="1:16" x14ac:dyDescent="0.2">
      <c r="A77" s="7">
        <f t="shared" si="1"/>
        <v>76</v>
      </c>
      <c r="B77" s="4" t="s">
        <v>238</v>
      </c>
      <c r="C77" s="6" t="s">
        <v>43</v>
      </c>
      <c r="D77" s="6" t="s">
        <v>11</v>
      </c>
      <c r="E77" s="7">
        <v>10</v>
      </c>
      <c r="F77" s="7">
        <v>235</v>
      </c>
      <c r="G77" s="7">
        <v>45</v>
      </c>
      <c r="H77" s="7">
        <v>45</v>
      </c>
      <c r="I77" s="7">
        <v>2</v>
      </c>
      <c r="J77" s="7">
        <v>2</v>
      </c>
      <c r="K77" s="7">
        <v>2</v>
      </c>
      <c r="L77" s="7">
        <v>18</v>
      </c>
      <c r="M77" s="7">
        <v>114</v>
      </c>
      <c r="N77" s="7">
        <v>173</v>
      </c>
      <c r="O77" s="8" t="s">
        <v>174</v>
      </c>
      <c r="P77" s="2"/>
    </row>
    <row r="78" spans="1:16" x14ac:dyDescent="0.2">
      <c r="A78" s="7">
        <f t="shared" si="1"/>
        <v>77</v>
      </c>
      <c r="B78" s="4" t="s">
        <v>239</v>
      </c>
      <c r="C78" s="6" t="s">
        <v>7</v>
      </c>
      <c r="D78" s="6" t="s">
        <v>9</v>
      </c>
      <c r="E78" s="7">
        <v>10</v>
      </c>
      <c r="F78" s="7">
        <v>223</v>
      </c>
      <c r="G78" s="7">
        <v>45</v>
      </c>
      <c r="H78" s="7">
        <v>39</v>
      </c>
      <c r="I78" s="7">
        <v>26</v>
      </c>
      <c r="J78" s="7">
        <v>4</v>
      </c>
      <c r="K78" s="7">
        <v>2</v>
      </c>
      <c r="L78" s="7">
        <v>0</v>
      </c>
      <c r="M78" s="7">
        <v>116</v>
      </c>
      <c r="N78" s="7">
        <v>172</v>
      </c>
      <c r="O78" s="8" t="s">
        <v>90</v>
      </c>
      <c r="P78" s="2"/>
    </row>
    <row r="79" spans="1:16" x14ac:dyDescent="0.2">
      <c r="A79" s="7">
        <f t="shared" si="1"/>
        <v>78</v>
      </c>
      <c r="B79" s="4" t="s">
        <v>113</v>
      </c>
      <c r="C79" s="6" t="s">
        <v>33</v>
      </c>
      <c r="D79" s="6" t="s">
        <v>9</v>
      </c>
      <c r="E79" s="7">
        <v>10</v>
      </c>
      <c r="F79" s="7">
        <v>298</v>
      </c>
      <c r="G79" s="7">
        <v>45</v>
      </c>
      <c r="H79" s="7">
        <v>45</v>
      </c>
      <c r="I79" s="7">
        <v>0</v>
      </c>
      <c r="J79" s="7">
        <v>6</v>
      </c>
      <c r="K79" s="7">
        <v>0</v>
      </c>
      <c r="L79" s="7">
        <v>0</v>
      </c>
      <c r="M79" s="7">
        <v>96</v>
      </c>
      <c r="N79" s="7">
        <v>171</v>
      </c>
      <c r="O79" s="8" t="s">
        <v>99</v>
      </c>
      <c r="P79" s="2"/>
    </row>
    <row r="80" spans="1:16" x14ac:dyDescent="0.2">
      <c r="A80" s="7">
        <f t="shared" si="1"/>
        <v>79</v>
      </c>
      <c r="B80" s="9" t="s">
        <v>240</v>
      </c>
      <c r="C80" s="9" t="s">
        <v>163</v>
      </c>
      <c r="D80" s="9" t="s">
        <v>164</v>
      </c>
      <c r="E80" s="9">
        <v>10</v>
      </c>
      <c r="F80" s="9">
        <v>265</v>
      </c>
      <c r="G80" s="9">
        <v>45</v>
      </c>
      <c r="H80" s="9">
        <v>13</v>
      </c>
      <c r="I80" s="9">
        <v>15</v>
      </c>
      <c r="J80" s="11">
        <v>26</v>
      </c>
      <c r="K80" s="9">
        <v>2</v>
      </c>
      <c r="L80" s="9">
        <v>2</v>
      </c>
      <c r="M80" s="9">
        <v>103</v>
      </c>
      <c r="N80" s="9">
        <v>169</v>
      </c>
      <c r="O80" s="16" t="s">
        <v>241</v>
      </c>
      <c r="P80" s="2"/>
    </row>
    <row r="81" spans="1:16" x14ac:dyDescent="0.2">
      <c r="A81" s="7" t="str">
        <f t="shared" si="1"/>
        <v/>
      </c>
      <c r="B81" s="4" t="s">
        <v>242</v>
      </c>
      <c r="C81" s="6" t="s">
        <v>81</v>
      </c>
      <c r="D81" s="6" t="s">
        <v>73</v>
      </c>
      <c r="E81" s="7">
        <v>10</v>
      </c>
      <c r="F81" s="7">
        <v>187</v>
      </c>
      <c r="G81" s="7">
        <v>45</v>
      </c>
      <c r="H81" s="7">
        <v>42</v>
      </c>
      <c r="I81" s="7">
        <v>6</v>
      </c>
      <c r="J81" s="7">
        <v>29</v>
      </c>
      <c r="K81" s="7">
        <v>0</v>
      </c>
      <c r="L81" s="7">
        <v>0</v>
      </c>
      <c r="M81" s="7">
        <v>122</v>
      </c>
      <c r="N81" s="7">
        <v>169</v>
      </c>
      <c r="O81" s="8" t="s">
        <v>243</v>
      </c>
      <c r="P81" s="2"/>
    </row>
    <row r="82" spans="1:16" x14ac:dyDescent="0.2">
      <c r="A82" s="7">
        <f t="shared" si="1"/>
        <v>81</v>
      </c>
      <c r="B82" s="4" t="s">
        <v>244</v>
      </c>
      <c r="C82" s="6" t="s">
        <v>161</v>
      </c>
      <c r="D82" s="6" t="s">
        <v>162</v>
      </c>
      <c r="E82" s="7">
        <v>9</v>
      </c>
      <c r="F82" s="7">
        <v>282</v>
      </c>
      <c r="G82" s="7">
        <v>45</v>
      </c>
      <c r="H82" s="7">
        <v>42</v>
      </c>
      <c r="I82" s="7">
        <v>4</v>
      </c>
      <c r="J82" s="7">
        <v>0</v>
      </c>
      <c r="K82" s="7">
        <v>0</v>
      </c>
      <c r="L82" s="7">
        <v>6</v>
      </c>
      <c r="M82" s="7">
        <v>97</v>
      </c>
      <c r="N82" s="7">
        <v>168</v>
      </c>
      <c r="O82" s="8" t="s">
        <v>245</v>
      </c>
      <c r="P82" s="2"/>
    </row>
    <row r="83" spans="1:16" x14ac:dyDescent="0.2">
      <c r="A83" s="7">
        <f t="shared" si="1"/>
        <v>82</v>
      </c>
      <c r="B83" s="4" t="s">
        <v>246</v>
      </c>
      <c r="C83" s="6" t="s">
        <v>43</v>
      </c>
      <c r="D83" s="6" t="s">
        <v>11</v>
      </c>
      <c r="E83" s="7">
        <v>9</v>
      </c>
      <c r="F83" s="7">
        <v>183</v>
      </c>
      <c r="G83" s="7">
        <v>45</v>
      </c>
      <c r="H83" s="7">
        <v>21</v>
      </c>
      <c r="I83" s="7">
        <v>3</v>
      </c>
      <c r="J83" s="7">
        <v>50</v>
      </c>
      <c r="K83" s="7">
        <v>2</v>
      </c>
      <c r="L83" s="7">
        <v>0</v>
      </c>
      <c r="M83" s="7">
        <v>121</v>
      </c>
      <c r="N83" s="7">
        <v>167</v>
      </c>
      <c r="O83" s="8" t="s">
        <v>174</v>
      </c>
      <c r="P83" s="3"/>
    </row>
    <row r="84" spans="1:16" x14ac:dyDescent="0.2">
      <c r="A84" s="7">
        <f t="shared" si="1"/>
        <v>83</v>
      </c>
      <c r="B84" s="4" t="s">
        <v>247</v>
      </c>
      <c r="C84" s="6" t="s">
        <v>70</v>
      </c>
      <c r="D84" s="6" t="s">
        <v>71</v>
      </c>
      <c r="E84" s="7">
        <v>10</v>
      </c>
      <c r="F84" s="7">
        <v>215</v>
      </c>
      <c r="G84" s="7">
        <v>45</v>
      </c>
      <c r="H84" s="7">
        <v>40</v>
      </c>
      <c r="I84" s="7">
        <v>4</v>
      </c>
      <c r="J84" s="7">
        <v>23</v>
      </c>
      <c r="K84" s="7">
        <v>0</v>
      </c>
      <c r="L84" s="7">
        <v>0</v>
      </c>
      <c r="M84" s="7">
        <v>112</v>
      </c>
      <c r="N84" s="7">
        <v>166</v>
      </c>
      <c r="O84" s="8" t="s">
        <v>80</v>
      </c>
      <c r="P84" s="2"/>
    </row>
    <row r="85" spans="1:16" x14ac:dyDescent="0.2">
      <c r="A85" s="7" t="str">
        <f t="shared" si="1"/>
        <v/>
      </c>
      <c r="B85" s="4" t="s">
        <v>248</v>
      </c>
      <c r="C85" s="6" t="s">
        <v>25</v>
      </c>
      <c r="D85" s="6" t="s">
        <v>5</v>
      </c>
      <c r="E85" s="7">
        <v>9</v>
      </c>
      <c r="F85" s="7">
        <v>195</v>
      </c>
      <c r="G85" s="7">
        <v>36</v>
      </c>
      <c r="H85" s="7">
        <v>18</v>
      </c>
      <c r="I85" s="7">
        <v>37</v>
      </c>
      <c r="J85" s="7">
        <v>23</v>
      </c>
      <c r="K85" s="7">
        <v>0</v>
      </c>
      <c r="L85" s="7">
        <v>3</v>
      </c>
      <c r="M85" s="7">
        <v>117</v>
      </c>
      <c r="N85" s="7">
        <v>166</v>
      </c>
      <c r="O85" s="8" t="s">
        <v>61</v>
      </c>
      <c r="P85" s="2"/>
    </row>
    <row r="86" spans="1:16" x14ac:dyDescent="0.2">
      <c r="A86" s="7">
        <f t="shared" si="1"/>
        <v>85</v>
      </c>
      <c r="B86" s="4" t="s">
        <v>249</v>
      </c>
      <c r="C86" s="6" t="s">
        <v>250</v>
      </c>
      <c r="D86" s="6" t="s">
        <v>181</v>
      </c>
      <c r="E86" s="7">
        <v>10</v>
      </c>
      <c r="F86" s="7">
        <v>261</v>
      </c>
      <c r="G86" s="7">
        <v>45</v>
      </c>
      <c r="H86" s="7">
        <v>36</v>
      </c>
      <c r="I86" s="7">
        <v>0</v>
      </c>
      <c r="J86" s="7">
        <v>19</v>
      </c>
      <c r="K86" s="7">
        <v>0</v>
      </c>
      <c r="L86" s="7">
        <v>0</v>
      </c>
      <c r="M86" s="7">
        <v>100</v>
      </c>
      <c r="N86" s="7">
        <v>165</v>
      </c>
      <c r="O86" s="8" t="s">
        <v>251</v>
      </c>
      <c r="P86" s="2"/>
    </row>
    <row r="87" spans="1:16" s="1" customFormat="1" x14ac:dyDescent="0.2">
      <c r="A87" s="7" t="str">
        <f t="shared" si="1"/>
        <v/>
      </c>
      <c r="B87" s="4" t="s">
        <v>252</v>
      </c>
      <c r="C87" s="6" t="s">
        <v>210</v>
      </c>
      <c r="D87" s="6" t="s">
        <v>9</v>
      </c>
      <c r="E87" s="7">
        <v>10</v>
      </c>
      <c r="F87" s="7">
        <v>255</v>
      </c>
      <c r="G87" s="7">
        <v>45</v>
      </c>
      <c r="H87" s="7">
        <v>45</v>
      </c>
      <c r="I87" s="7">
        <v>0</v>
      </c>
      <c r="J87" s="7">
        <v>0</v>
      </c>
      <c r="K87" s="7">
        <v>0</v>
      </c>
      <c r="L87" s="7">
        <v>11</v>
      </c>
      <c r="M87" s="7">
        <v>101</v>
      </c>
      <c r="N87" s="7">
        <v>165</v>
      </c>
      <c r="O87" s="8" t="s">
        <v>211</v>
      </c>
    </row>
    <row r="88" spans="1:16" x14ac:dyDescent="0.2">
      <c r="A88" s="7">
        <f t="shared" si="1"/>
        <v>87</v>
      </c>
      <c r="B88" s="4" t="s">
        <v>253</v>
      </c>
      <c r="C88" s="6" t="s">
        <v>43</v>
      </c>
      <c r="D88" s="6" t="s">
        <v>11</v>
      </c>
      <c r="E88" s="7">
        <v>9</v>
      </c>
      <c r="F88" s="7">
        <v>280</v>
      </c>
      <c r="G88" s="7">
        <v>45</v>
      </c>
      <c r="H88" s="7">
        <v>45</v>
      </c>
      <c r="I88" s="7">
        <v>0</v>
      </c>
      <c r="J88" s="7">
        <v>4</v>
      </c>
      <c r="K88" s="7">
        <v>0</v>
      </c>
      <c r="L88" s="7">
        <v>0</v>
      </c>
      <c r="M88" s="7">
        <v>94</v>
      </c>
      <c r="N88" s="7">
        <v>164</v>
      </c>
      <c r="O88" s="8" t="s">
        <v>174</v>
      </c>
      <c r="P88" s="7"/>
    </row>
    <row r="89" spans="1:16" x14ac:dyDescent="0.2">
      <c r="A89" s="7" t="str">
        <f t="shared" si="1"/>
        <v/>
      </c>
      <c r="B89" s="4" t="s">
        <v>254</v>
      </c>
      <c r="C89" s="6" t="s">
        <v>70</v>
      </c>
      <c r="D89" s="6" t="s">
        <v>71</v>
      </c>
      <c r="E89" s="7">
        <v>9</v>
      </c>
      <c r="F89" s="7">
        <v>204</v>
      </c>
      <c r="G89" s="7">
        <v>41</v>
      </c>
      <c r="H89" s="7">
        <v>30</v>
      </c>
      <c r="I89" s="7">
        <v>5</v>
      </c>
      <c r="J89" s="7">
        <v>37</v>
      </c>
      <c r="K89" s="7">
        <v>0</v>
      </c>
      <c r="L89" s="7">
        <v>0</v>
      </c>
      <c r="M89" s="7">
        <v>113</v>
      </c>
      <c r="N89" s="7">
        <v>164</v>
      </c>
      <c r="O89" s="8" t="s">
        <v>80</v>
      </c>
    </row>
    <row r="90" spans="1:16" x14ac:dyDescent="0.2">
      <c r="A90" s="7">
        <f t="shared" si="1"/>
        <v>89</v>
      </c>
      <c r="B90" s="9" t="s">
        <v>255</v>
      </c>
      <c r="C90" s="9" t="s">
        <v>256</v>
      </c>
      <c r="D90" s="9" t="s">
        <v>9</v>
      </c>
      <c r="E90" s="9">
        <v>10</v>
      </c>
      <c r="F90" s="9">
        <v>233</v>
      </c>
      <c r="G90" s="9">
        <v>45</v>
      </c>
      <c r="H90" s="9">
        <v>5</v>
      </c>
      <c r="I90" s="9">
        <v>14</v>
      </c>
      <c r="J90" s="11">
        <v>29</v>
      </c>
      <c r="K90" s="9">
        <v>0</v>
      </c>
      <c r="L90" s="9">
        <v>11</v>
      </c>
      <c r="M90" s="9">
        <v>104</v>
      </c>
      <c r="N90" s="9">
        <v>162</v>
      </c>
      <c r="O90" s="16" t="s">
        <v>257</v>
      </c>
    </row>
    <row r="91" spans="1:16" x14ac:dyDescent="0.2">
      <c r="A91" s="7" t="str">
        <f t="shared" si="1"/>
        <v/>
      </c>
      <c r="B91" s="4" t="s">
        <v>258</v>
      </c>
      <c r="C91" s="6" t="s">
        <v>259</v>
      </c>
      <c r="D91" s="6" t="s">
        <v>28</v>
      </c>
      <c r="E91" s="7">
        <v>10</v>
      </c>
      <c r="F91" s="7">
        <v>212</v>
      </c>
      <c r="G91" s="7">
        <v>45</v>
      </c>
      <c r="H91" s="7">
        <v>45</v>
      </c>
      <c r="I91" s="7">
        <v>0</v>
      </c>
      <c r="J91" s="7">
        <v>19</v>
      </c>
      <c r="K91" s="7">
        <v>0</v>
      </c>
      <c r="L91" s="7">
        <v>0</v>
      </c>
      <c r="M91" s="7">
        <v>109</v>
      </c>
      <c r="N91" s="7">
        <v>162</v>
      </c>
      <c r="O91" s="8" t="s">
        <v>260</v>
      </c>
    </row>
    <row r="92" spans="1:16" x14ac:dyDescent="0.2">
      <c r="A92" s="7">
        <f t="shared" si="1"/>
        <v>91</v>
      </c>
      <c r="B92" s="4" t="s">
        <v>261</v>
      </c>
      <c r="C92" s="6" t="s">
        <v>161</v>
      </c>
      <c r="D92" s="6" t="s">
        <v>162</v>
      </c>
      <c r="E92" s="7">
        <v>10</v>
      </c>
      <c r="F92" s="7">
        <v>281</v>
      </c>
      <c r="G92" s="7">
        <v>45</v>
      </c>
      <c r="H92" s="7">
        <v>42</v>
      </c>
      <c r="I92" s="7">
        <v>4</v>
      </c>
      <c r="J92" s="7">
        <v>0</v>
      </c>
      <c r="K92" s="7">
        <v>0</v>
      </c>
      <c r="L92" s="7">
        <v>0</v>
      </c>
      <c r="M92" s="7">
        <v>91</v>
      </c>
      <c r="N92" s="7">
        <v>161</v>
      </c>
      <c r="O92" s="8" t="s">
        <v>190</v>
      </c>
    </row>
    <row r="93" spans="1:16" x14ac:dyDescent="0.2">
      <c r="A93" s="7" t="str">
        <f t="shared" si="1"/>
        <v/>
      </c>
      <c r="B93" s="4" t="s">
        <v>148</v>
      </c>
      <c r="C93" s="6" t="s">
        <v>146</v>
      </c>
      <c r="D93" s="6" t="s">
        <v>9</v>
      </c>
      <c r="E93" s="7">
        <v>10</v>
      </c>
      <c r="F93" s="7">
        <v>240</v>
      </c>
      <c r="G93" s="7">
        <v>45</v>
      </c>
      <c r="H93" s="7">
        <v>36</v>
      </c>
      <c r="I93" s="7">
        <v>6</v>
      </c>
      <c r="J93" s="7">
        <v>14</v>
      </c>
      <c r="K93" s="7">
        <v>0</v>
      </c>
      <c r="L93" s="7">
        <v>0</v>
      </c>
      <c r="M93" s="7">
        <v>101</v>
      </c>
      <c r="N93" s="7">
        <v>161</v>
      </c>
      <c r="O93" s="8" t="s">
        <v>147</v>
      </c>
    </row>
    <row r="94" spans="1:16" x14ac:dyDescent="0.2">
      <c r="A94" s="7">
        <f t="shared" si="1"/>
        <v>93</v>
      </c>
      <c r="B94" s="4" t="s">
        <v>262</v>
      </c>
      <c r="C94" s="6" t="s">
        <v>263</v>
      </c>
      <c r="D94" s="6" t="s">
        <v>264</v>
      </c>
      <c r="E94" s="7">
        <v>9</v>
      </c>
      <c r="F94" s="7">
        <v>260</v>
      </c>
      <c r="G94" s="7">
        <v>45</v>
      </c>
      <c r="H94" s="7">
        <v>45</v>
      </c>
      <c r="I94" s="7">
        <v>0</v>
      </c>
      <c r="J94" s="7">
        <v>2</v>
      </c>
      <c r="K94" s="7">
        <v>0</v>
      </c>
      <c r="L94" s="7">
        <v>2</v>
      </c>
      <c r="M94" s="7">
        <v>94</v>
      </c>
      <c r="N94" s="7">
        <v>159</v>
      </c>
      <c r="O94" s="8" t="s">
        <v>265</v>
      </c>
    </row>
    <row r="95" spans="1:16" x14ac:dyDescent="0.2">
      <c r="A95" s="7" t="str">
        <f t="shared" si="1"/>
        <v/>
      </c>
      <c r="B95" s="4" t="s">
        <v>266</v>
      </c>
      <c r="C95" s="6" t="s">
        <v>35</v>
      </c>
      <c r="D95" s="6" t="s">
        <v>11</v>
      </c>
      <c r="E95" s="7">
        <v>9</v>
      </c>
      <c r="F95" s="7">
        <v>192</v>
      </c>
      <c r="G95" s="7">
        <v>45</v>
      </c>
      <c r="H95" s="7">
        <v>18</v>
      </c>
      <c r="I95" s="7">
        <v>48</v>
      </c>
      <c r="J95" s="7">
        <v>0</v>
      </c>
      <c r="K95" s="7">
        <v>0</v>
      </c>
      <c r="L95" s="7">
        <v>0</v>
      </c>
      <c r="M95" s="7">
        <v>111</v>
      </c>
      <c r="N95" s="7">
        <v>159</v>
      </c>
      <c r="O95" s="8" t="s">
        <v>267</v>
      </c>
    </row>
    <row r="96" spans="1:16" x14ac:dyDescent="0.2">
      <c r="A96" s="7">
        <f t="shared" si="1"/>
        <v>95</v>
      </c>
      <c r="B96" s="4" t="s">
        <v>268</v>
      </c>
      <c r="C96" s="6" t="s">
        <v>161</v>
      </c>
      <c r="D96" s="6" t="s">
        <v>162</v>
      </c>
      <c r="E96" s="7">
        <v>10</v>
      </c>
      <c r="F96" s="7">
        <v>258</v>
      </c>
      <c r="G96" s="7">
        <v>45</v>
      </c>
      <c r="H96" s="7">
        <v>42</v>
      </c>
      <c r="I96" s="7">
        <v>4</v>
      </c>
      <c r="J96" s="7">
        <v>2</v>
      </c>
      <c r="K96" s="7">
        <v>0</v>
      </c>
      <c r="L96" s="7">
        <v>0</v>
      </c>
      <c r="M96" s="7">
        <v>93</v>
      </c>
      <c r="N96" s="7">
        <v>158</v>
      </c>
      <c r="O96" s="8" t="s">
        <v>190</v>
      </c>
    </row>
    <row r="97" spans="1:16" x14ac:dyDescent="0.2">
      <c r="A97" s="7">
        <f t="shared" si="1"/>
        <v>96</v>
      </c>
      <c r="B97" s="4" t="s">
        <v>269</v>
      </c>
      <c r="C97" s="6" t="s">
        <v>42</v>
      </c>
      <c r="D97" s="6" t="s">
        <v>24</v>
      </c>
      <c r="E97" s="7">
        <v>9</v>
      </c>
      <c r="F97" s="7">
        <v>251</v>
      </c>
      <c r="G97" s="7">
        <v>45</v>
      </c>
      <c r="H97" s="7">
        <v>45</v>
      </c>
      <c r="I97" s="7">
        <v>2</v>
      </c>
      <c r="J97" s="7">
        <v>2</v>
      </c>
      <c r="K97" s="7">
        <v>0</v>
      </c>
      <c r="L97" s="7">
        <v>0</v>
      </c>
      <c r="M97" s="7">
        <v>94</v>
      </c>
      <c r="N97" s="7">
        <v>157</v>
      </c>
      <c r="O97" s="8" t="s">
        <v>51</v>
      </c>
    </row>
    <row r="98" spans="1:16" x14ac:dyDescent="0.2">
      <c r="A98" s="7">
        <f t="shared" si="1"/>
        <v>97</v>
      </c>
      <c r="B98" s="4" t="s">
        <v>270</v>
      </c>
      <c r="C98" s="6" t="s">
        <v>271</v>
      </c>
      <c r="D98" s="6" t="s">
        <v>149</v>
      </c>
      <c r="E98" s="7">
        <v>10</v>
      </c>
      <c r="F98" s="7">
        <v>337</v>
      </c>
      <c r="G98" s="7">
        <v>45</v>
      </c>
      <c r="H98" s="7">
        <v>19</v>
      </c>
      <c r="I98" s="7">
        <v>2</v>
      </c>
      <c r="J98" s="7">
        <v>4</v>
      </c>
      <c r="K98" s="7">
        <v>0</v>
      </c>
      <c r="L98" s="7">
        <v>0</v>
      </c>
      <c r="M98" s="7">
        <v>70</v>
      </c>
      <c r="N98" s="7">
        <v>154</v>
      </c>
      <c r="O98" s="8" t="s">
        <v>272</v>
      </c>
    </row>
    <row r="99" spans="1:16" x14ac:dyDescent="0.2">
      <c r="A99" s="7" t="str">
        <f t="shared" si="1"/>
        <v/>
      </c>
      <c r="B99" s="4" t="s">
        <v>159</v>
      </c>
      <c r="C99" s="6" t="s">
        <v>36</v>
      </c>
      <c r="D99" s="6" t="s">
        <v>8</v>
      </c>
      <c r="E99" s="7">
        <v>10</v>
      </c>
      <c r="F99" s="7">
        <v>253</v>
      </c>
      <c r="G99" s="7">
        <v>45</v>
      </c>
      <c r="H99" s="9">
        <v>36</v>
      </c>
      <c r="I99" s="7">
        <v>10</v>
      </c>
      <c r="J99" s="7">
        <v>0</v>
      </c>
      <c r="K99" s="7">
        <v>0</v>
      </c>
      <c r="L99" s="7">
        <v>0</v>
      </c>
      <c r="M99" s="7">
        <v>91</v>
      </c>
      <c r="N99" s="7">
        <v>154</v>
      </c>
      <c r="O99" s="8" t="s">
        <v>50</v>
      </c>
    </row>
    <row r="100" spans="1:16" x14ac:dyDescent="0.2">
      <c r="A100" s="7" t="str">
        <f t="shared" si="1"/>
        <v/>
      </c>
      <c r="B100" s="4" t="s">
        <v>273</v>
      </c>
      <c r="C100" s="6" t="s">
        <v>29</v>
      </c>
      <c r="D100" s="6" t="s">
        <v>9</v>
      </c>
      <c r="E100" s="7">
        <v>9</v>
      </c>
      <c r="F100" s="7">
        <v>234</v>
      </c>
      <c r="G100" s="7">
        <v>45</v>
      </c>
      <c r="H100" s="7">
        <v>18</v>
      </c>
      <c r="I100" s="7">
        <v>2</v>
      </c>
      <c r="J100" s="7">
        <v>19</v>
      </c>
      <c r="K100" s="7">
        <v>0</v>
      </c>
      <c r="L100" s="7">
        <v>11</v>
      </c>
      <c r="M100" s="7">
        <v>95</v>
      </c>
      <c r="N100" s="7">
        <v>154</v>
      </c>
      <c r="O100" s="8" t="s">
        <v>47</v>
      </c>
    </row>
    <row r="101" spans="1:16" x14ac:dyDescent="0.2">
      <c r="A101" s="7" t="str">
        <f t="shared" si="1"/>
        <v/>
      </c>
      <c r="B101" s="4" t="s">
        <v>274</v>
      </c>
      <c r="C101" s="6" t="s">
        <v>43</v>
      </c>
      <c r="D101" s="6" t="s">
        <v>11</v>
      </c>
      <c r="E101" s="7">
        <v>10</v>
      </c>
      <c r="F101" s="7">
        <v>227</v>
      </c>
      <c r="G101" s="7">
        <v>45</v>
      </c>
      <c r="H101" s="7">
        <v>43</v>
      </c>
      <c r="I101" s="9">
        <v>6</v>
      </c>
      <c r="J101" s="9">
        <v>0</v>
      </c>
      <c r="K101" s="9">
        <v>3</v>
      </c>
      <c r="L101" s="9">
        <v>0</v>
      </c>
      <c r="M101" s="7">
        <v>97</v>
      </c>
      <c r="N101" s="7">
        <v>154</v>
      </c>
      <c r="O101" s="8" t="s">
        <v>89</v>
      </c>
    </row>
    <row r="102" spans="1:16" x14ac:dyDescent="0.2">
      <c r="A102" s="7">
        <f t="shared" si="1"/>
        <v>101</v>
      </c>
      <c r="B102" s="4" t="s">
        <v>138</v>
      </c>
      <c r="C102" s="6" t="s">
        <v>43</v>
      </c>
      <c r="D102" s="6" t="s">
        <v>11</v>
      </c>
      <c r="E102" s="7">
        <v>10</v>
      </c>
      <c r="F102" s="7">
        <v>248</v>
      </c>
      <c r="G102" s="7">
        <v>45</v>
      </c>
      <c r="H102" s="7">
        <v>0</v>
      </c>
      <c r="I102" s="7">
        <v>40</v>
      </c>
      <c r="J102" s="7">
        <v>2</v>
      </c>
      <c r="K102" s="7">
        <v>0</v>
      </c>
      <c r="L102" s="7">
        <v>2</v>
      </c>
      <c r="M102" s="7">
        <v>89</v>
      </c>
      <c r="N102" s="7">
        <v>151</v>
      </c>
      <c r="O102" s="8" t="s">
        <v>174</v>
      </c>
      <c r="P102" s="20"/>
    </row>
    <row r="103" spans="1:16" x14ac:dyDescent="0.2">
      <c r="A103" s="7" t="str">
        <f t="shared" si="1"/>
        <v/>
      </c>
      <c r="B103" s="4" t="s">
        <v>275</v>
      </c>
      <c r="C103" s="6" t="s">
        <v>210</v>
      </c>
      <c r="D103" s="6" t="s">
        <v>9</v>
      </c>
      <c r="E103" s="7">
        <v>10</v>
      </c>
      <c r="F103" s="7">
        <v>235</v>
      </c>
      <c r="G103" s="7">
        <v>45</v>
      </c>
      <c r="H103" s="7">
        <v>43</v>
      </c>
      <c r="I103" s="9">
        <v>0</v>
      </c>
      <c r="J103" s="9">
        <v>4</v>
      </c>
      <c r="K103" s="9">
        <v>0</v>
      </c>
      <c r="L103" s="9">
        <v>0</v>
      </c>
      <c r="M103" s="7">
        <v>92</v>
      </c>
      <c r="N103" s="7">
        <v>151</v>
      </c>
      <c r="O103" s="8" t="s">
        <v>211</v>
      </c>
      <c r="P103" s="20"/>
    </row>
    <row r="104" spans="1:16" x14ac:dyDescent="0.2">
      <c r="A104" s="7">
        <f t="shared" si="1"/>
        <v>103</v>
      </c>
      <c r="B104" s="4" t="s">
        <v>276</v>
      </c>
      <c r="C104" s="6" t="s">
        <v>33</v>
      </c>
      <c r="D104" s="6" t="s">
        <v>9</v>
      </c>
      <c r="E104" s="7">
        <v>9</v>
      </c>
      <c r="F104" s="7">
        <v>264</v>
      </c>
      <c r="G104" s="7">
        <v>37</v>
      </c>
      <c r="H104" s="7">
        <v>42</v>
      </c>
      <c r="I104" s="9">
        <v>4</v>
      </c>
      <c r="J104" s="9">
        <v>0</v>
      </c>
      <c r="K104" s="9">
        <v>0</v>
      </c>
      <c r="L104" s="9">
        <v>0</v>
      </c>
      <c r="M104" s="7">
        <v>83</v>
      </c>
      <c r="N104" s="7">
        <v>149</v>
      </c>
      <c r="O104" s="8" t="s">
        <v>104</v>
      </c>
    </row>
    <row r="105" spans="1:16" x14ac:dyDescent="0.2">
      <c r="A105" s="7" t="str">
        <f t="shared" si="1"/>
        <v/>
      </c>
      <c r="B105" s="4" t="s">
        <v>277</v>
      </c>
      <c r="C105" s="6" t="s">
        <v>115</v>
      </c>
      <c r="D105" s="6" t="s">
        <v>116</v>
      </c>
      <c r="E105" s="7">
        <v>10</v>
      </c>
      <c r="F105" s="7">
        <v>225</v>
      </c>
      <c r="G105" s="7">
        <v>45</v>
      </c>
      <c r="H105" s="7">
        <v>24</v>
      </c>
      <c r="I105" s="7">
        <v>12</v>
      </c>
      <c r="J105" s="7">
        <v>12</v>
      </c>
      <c r="K105" s="7">
        <v>0</v>
      </c>
      <c r="L105" s="7">
        <v>0</v>
      </c>
      <c r="M105" s="7">
        <v>93</v>
      </c>
      <c r="N105" s="7">
        <v>149</v>
      </c>
      <c r="O105" s="8" t="s">
        <v>117</v>
      </c>
    </row>
    <row r="106" spans="1:16" x14ac:dyDescent="0.2">
      <c r="A106" s="7">
        <f t="shared" si="1"/>
        <v>105</v>
      </c>
      <c r="B106" s="4" t="s">
        <v>278</v>
      </c>
      <c r="C106" s="6" t="s">
        <v>36</v>
      </c>
      <c r="D106" s="6" t="s">
        <v>8</v>
      </c>
      <c r="E106" s="7">
        <v>9</v>
      </c>
      <c r="F106" s="7">
        <v>162</v>
      </c>
      <c r="G106" s="7">
        <v>45</v>
      </c>
      <c r="H106" s="7">
        <v>10</v>
      </c>
      <c r="I106" s="7">
        <v>50</v>
      </c>
      <c r="J106" s="7">
        <v>0</v>
      </c>
      <c r="K106" s="7">
        <v>0</v>
      </c>
      <c r="L106" s="7">
        <v>0</v>
      </c>
      <c r="M106" s="7">
        <v>105</v>
      </c>
      <c r="N106" s="7">
        <v>146</v>
      </c>
      <c r="O106" s="8" t="s">
        <v>46</v>
      </c>
    </row>
    <row r="107" spans="1:16" x14ac:dyDescent="0.2">
      <c r="A107" s="7">
        <f t="shared" si="1"/>
        <v>106</v>
      </c>
      <c r="B107" s="4" t="s">
        <v>279</v>
      </c>
      <c r="C107" s="6" t="s">
        <v>70</v>
      </c>
      <c r="D107" s="6" t="s">
        <v>71</v>
      </c>
      <c r="E107" s="7">
        <v>9</v>
      </c>
      <c r="F107" s="7">
        <v>238</v>
      </c>
      <c r="G107" s="7">
        <v>45</v>
      </c>
      <c r="H107" s="7">
        <v>18</v>
      </c>
      <c r="I107" s="7">
        <v>4</v>
      </c>
      <c r="J107" s="7">
        <v>0</v>
      </c>
      <c r="K107" s="7">
        <v>2</v>
      </c>
      <c r="L107" s="7">
        <v>15</v>
      </c>
      <c r="M107" s="7">
        <v>84</v>
      </c>
      <c r="N107" s="7">
        <v>144</v>
      </c>
      <c r="O107" s="8" t="s">
        <v>76</v>
      </c>
    </row>
    <row r="108" spans="1:16" x14ac:dyDescent="0.2">
      <c r="A108" s="7">
        <f t="shared" si="1"/>
        <v>107</v>
      </c>
      <c r="B108" s="4" t="s">
        <v>280</v>
      </c>
      <c r="C108" s="6" t="s">
        <v>70</v>
      </c>
      <c r="D108" s="6" t="s">
        <v>71</v>
      </c>
      <c r="E108" s="7">
        <v>10</v>
      </c>
      <c r="F108" s="7">
        <v>204</v>
      </c>
      <c r="G108" s="7">
        <v>45</v>
      </c>
      <c r="H108" s="7">
        <v>45</v>
      </c>
      <c r="I108" s="7">
        <v>0</v>
      </c>
      <c r="J108" s="7">
        <v>2</v>
      </c>
      <c r="K108" s="7">
        <v>0</v>
      </c>
      <c r="L108" s="7">
        <v>0</v>
      </c>
      <c r="M108" s="7">
        <v>92</v>
      </c>
      <c r="N108" s="7">
        <v>143</v>
      </c>
      <c r="O108" s="8" t="s">
        <v>76</v>
      </c>
    </row>
    <row r="109" spans="1:16" x14ac:dyDescent="0.2">
      <c r="A109" s="7">
        <f t="shared" si="1"/>
        <v>108</v>
      </c>
      <c r="B109" s="4" t="s">
        <v>281</v>
      </c>
      <c r="C109" s="6" t="s">
        <v>38</v>
      </c>
      <c r="D109" s="6" t="s">
        <v>30</v>
      </c>
      <c r="E109" s="7">
        <v>10</v>
      </c>
      <c r="F109" s="7">
        <v>173</v>
      </c>
      <c r="G109" s="7">
        <v>45</v>
      </c>
      <c r="H109" s="7">
        <v>18</v>
      </c>
      <c r="I109" s="7">
        <v>0</v>
      </c>
      <c r="J109" s="7">
        <v>25</v>
      </c>
      <c r="K109" s="7">
        <v>0</v>
      </c>
      <c r="L109" s="7">
        <v>11</v>
      </c>
      <c r="M109" s="7">
        <v>99</v>
      </c>
      <c r="N109" s="7">
        <v>142</v>
      </c>
      <c r="O109" s="8" t="s">
        <v>282</v>
      </c>
    </row>
    <row r="110" spans="1:16" x14ac:dyDescent="0.2">
      <c r="A110" s="7">
        <f t="shared" si="1"/>
        <v>109</v>
      </c>
      <c r="B110" s="4" t="s">
        <v>283</v>
      </c>
      <c r="C110" s="6" t="s">
        <v>25</v>
      </c>
      <c r="D110" s="6" t="s">
        <v>5</v>
      </c>
      <c r="E110" s="7">
        <v>9</v>
      </c>
      <c r="F110" s="7">
        <v>224</v>
      </c>
      <c r="G110" s="7">
        <v>45</v>
      </c>
      <c r="H110" s="7">
        <v>30</v>
      </c>
      <c r="I110" s="7">
        <v>8</v>
      </c>
      <c r="J110" s="7">
        <v>0</v>
      </c>
      <c r="K110" s="7">
        <v>0</v>
      </c>
      <c r="L110" s="7">
        <v>0</v>
      </c>
      <c r="M110" s="7">
        <v>83</v>
      </c>
      <c r="N110" s="7">
        <v>139</v>
      </c>
      <c r="O110" s="19" t="s">
        <v>61</v>
      </c>
      <c r="P110" s="19"/>
    </row>
    <row r="111" spans="1:16" x14ac:dyDescent="0.2">
      <c r="A111" s="7" t="str">
        <f t="shared" si="1"/>
        <v/>
      </c>
      <c r="B111" s="4" t="s">
        <v>284</v>
      </c>
      <c r="C111" s="6" t="s">
        <v>35</v>
      </c>
      <c r="D111" s="6" t="s">
        <v>11</v>
      </c>
      <c r="E111" s="7">
        <v>9</v>
      </c>
      <c r="F111" s="7">
        <v>217</v>
      </c>
      <c r="G111" s="7">
        <v>45</v>
      </c>
      <c r="H111" s="7">
        <v>24</v>
      </c>
      <c r="I111" s="7">
        <v>4</v>
      </c>
      <c r="J111" s="7">
        <v>12</v>
      </c>
      <c r="K111" s="7">
        <v>0</v>
      </c>
      <c r="L111" s="7">
        <v>0</v>
      </c>
      <c r="M111" s="7">
        <v>85</v>
      </c>
      <c r="N111" s="7">
        <v>139</v>
      </c>
      <c r="O111" s="8" t="s">
        <v>134</v>
      </c>
    </row>
    <row r="112" spans="1:16" x14ac:dyDescent="0.2">
      <c r="A112" s="7" t="str">
        <f t="shared" si="1"/>
        <v/>
      </c>
      <c r="B112" s="4" t="s">
        <v>285</v>
      </c>
      <c r="C112" s="6" t="s">
        <v>14</v>
      </c>
      <c r="D112" s="6" t="s">
        <v>15</v>
      </c>
      <c r="E112" s="7">
        <v>10</v>
      </c>
      <c r="F112" s="7">
        <v>197</v>
      </c>
      <c r="G112" s="7">
        <v>45</v>
      </c>
      <c r="H112" s="7">
        <v>39</v>
      </c>
      <c r="I112" s="7">
        <v>2</v>
      </c>
      <c r="J112" s="7">
        <v>2</v>
      </c>
      <c r="K112" s="7">
        <v>2</v>
      </c>
      <c r="L112" s="7">
        <v>0</v>
      </c>
      <c r="M112" s="7">
        <v>90</v>
      </c>
      <c r="N112" s="7">
        <v>139</v>
      </c>
      <c r="O112" s="8" t="s">
        <v>431</v>
      </c>
    </row>
    <row r="113" spans="1:15" x14ac:dyDescent="0.2">
      <c r="A113" s="7" t="str">
        <f t="shared" si="1"/>
        <v/>
      </c>
      <c r="B113" s="4" t="s">
        <v>286</v>
      </c>
      <c r="C113" s="6" t="s">
        <v>287</v>
      </c>
      <c r="D113" s="6" t="s">
        <v>12</v>
      </c>
      <c r="E113" s="7">
        <v>10</v>
      </c>
      <c r="F113" s="7">
        <v>188</v>
      </c>
      <c r="G113" s="7">
        <v>45</v>
      </c>
      <c r="H113" s="7">
        <v>45</v>
      </c>
      <c r="I113" s="7">
        <v>2</v>
      </c>
      <c r="J113" s="7">
        <v>0</v>
      </c>
      <c r="K113" s="7">
        <v>0</v>
      </c>
      <c r="L113" s="7">
        <v>0</v>
      </c>
      <c r="M113" s="7">
        <v>92</v>
      </c>
      <c r="N113" s="7">
        <v>139</v>
      </c>
      <c r="O113" s="22" t="s">
        <v>288</v>
      </c>
    </row>
    <row r="114" spans="1:15" x14ac:dyDescent="0.2">
      <c r="A114" s="7">
        <f t="shared" si="1"/>
        <v>113</v>
      </c>
      <c r="B114" s="4" t="s">
        <v>289</v>
      </c>
      <c r="C114" s="6" t="s">
        <v>43</v>
      </c>
      <c r="D114" s="6" t="s">
        <v>11</v>
      </c>
      <c r="E114" s="7">
        <v>10</v>
      </c>
      <c r="F114" s="7">
        <v>220</v>
      </c>
      <c r="G114" s="9">
        <v>45</v>
      </c>
      <c r="H114" s="9">
        <v>34</v>
      </c>
      <c r="I114" s="7">
        <v>2</v>
      </c>
      <c r="J114" s="9">
        <v>2</v>
      </c>
      <c r="K114" s="7">
        <v>0</v>
      </c>
      <c r="L114" s="7">
        <v>0</v>
      </c>
      <c r="M114" s="7">
        <v>83</v>
      </c>
      <c r="N114" s="7">
        <v>138</v>
      </c>
      <c r="O114" s="8" t="s">
        <v>89</v>
      </c>
    </row>
    <row r="115" spans="1:15" x14ac:dyDescent="0.2">
      <c r="A115" s="7" t="str">
        <f t="shared" si="1"/>
        <v/>
      </c>
      <c r="B115" s="4" t="s">
        <v>290</v>
      </c>
      <c r="C115" s="6" t="s">
        <v>291</v>
      </c>
      <c r="D115" s="6" t="s">
        <v>292</v>
      </c>
      <c r="E115" s="7">
        <v>10</v>
      </c>
      <c r="F115" s="7">
        <v>211</v>
      </c>
      <c r="G115" s="7">
        <v>45</v>
      </c>
      <c r="H115" s="7">
        <v>36</v>
      </c>
      <c r="I115" s="7">
        <v>2</v>
      </c>
      <c r="J115" s="7">
        <v>0</v>
      </c>
      <c r="K115" s="7">
        <v>2</v>
      </c>
      <c r="L115" s="7">
        <v>0</v>
      </c>
      <c r="M115" s="7">
        <v>85</v>
      </c>
      <c r="N115" s="7">
        <v>138</v>
      </c>
      <c r="O115" s="8" t="s">
        <v>293</v>
      </c>
    </row>
    <row r="116" spans="1:15" x14ac:dyDescent="0.2">
      <c r="A116" s="7" t="str">
        <f t="shared" si="1"/>
        <v/>
      </c>
      <c r="B116" s="4" t="s">
        <v>294</v>
      </c>
      <c r="C116" s="6" t="s">
        <v>36</v>
      </c>
      <c r="D116" s="6" t="s">
        <v>8</v>
      </c>
      <c r="E116" s="7">
        <v>9</v>
      </c>
      <c r="F116" s="7">
        <v>188</v>
      </c>
      <c r="G116" s="7">
        <v>45</v>
      </c>
      <c r="H116" s="7">
        <v>45</v>
      </c>
      <c r="I116" s="7">
        <v>1</v>
      </c>
      <c r="J116" s="7">
        <v>0</v>
      </c>
      <c r="K116" s="7">
        <v>0</v>
      </c>
      <c r="L116" s="7">
        <v>0</v>
      </c>
      <c r="M116" s="7">
        <v>91</v>
      </c>
      <c r="N116" s="7">
        <v>138</v>
      </c>
      <c r="O116" s="8" t="s">
        <v>50</v>
      </c>
    </row>
    <row r="117" spans="1:15" x14ac:dyDescent="0.2">
      <c r="A117" s="7">
        <f t="shared" si="1"/>
        <v>116</v>
      </c>
      <c r="B117" s="4" t="s">
        <v>295</v>
      </c>
      <c r="C117" s="6" t="s">
        <v>161</v>
      </c>
      <c r="D117" s="6" t="s">
        <v>162</v>
      </c>
      <c r="E117" s="7">
        <v>9</v>
      </c>
      <c r="F117" s="7">
        <v>279</v>
      </c>
      <c r="G117" s="7">
        <v>45</v>
      </c>
      <c r="H117" s="7">
        <v>18</v>
      </c>
      <c r="I117" s="7">
        <v>0</v>
      </c>
      <c r="J117" s="7">
        <v>0</v>
      </c>
      <c r="K117" s="7">
        <v>0</v>
      </c>
      <c r="L117" s="7">
        <v>3</v>
      </c>
      <c r="M117" s="7">
        <v>66</v>
      </c>
      <c r="N117" s="7">
        <v>136</v>
      </c>
      <c r="O117" s="8" t="s">
        <v>245</v>
      </c>
    </row>
    <row r="118" spans="1:15" x14ac:dyDescent="0.2">
      <c r="A118" s="7" t="str">
        <f t="shared" si="1"/>
        <v/>
      </c>
      <c r="B118" s="4" t="s">
        <v>296</v>
      </c>
      <c r="C118" s="6" t="s">
        <v>70</v>
      </c>
      <c r="D118" s="6" t="s">
        <v>71</v>
      </c>
      <c r="E118" s="7">
        <v>10</v>
      </c>
      <c r="F118" s="7">
        <v>249</v>
      </c>
      <c r="G118" s="7">
        <v>45</v>
      </c>
      <c r="H118" s="7">
        <v>29</v>
      </c>
      <c r="I118" s="7">
        <v>0</v>
      </c>
      <c r="J118" s="7">
        <v>0</v>
      </c>
      <c r="K118" s="7">
        <v>0</v>
      </c>
      <c r="L118" s="7">
        <v>0</v>
      </c>
      <c r="M118" s="7">
        <v>74</v>
      </c>
      <c r="N118" s="7">
        <v>136</v>
      </c>
      <c r="O118" s="8" t="s">
        <v>72</v>
      </c>
    </row>
    <row r="119" spans="1:15" x14ac:dyDescent="0.2">
      <c r="A119" s="7" t="str">
        <f t="shared" si="1"/>
        <v/>
      </c>
      <c r="B119" s="4" t="s">
        <v>297</v>
      </c>
      <c r="C119" s="6" t="s">
        <v>63</v>
      </c>
      <c r="D119" s="6" t="s">
        <v>34</v>
      </c>
      <c r="E119" s="7">
        <v>10</v>
      </c>
      <c r="F119" s="7">
        <v>219</v>
      </c>
      <c r="G119" s="7">
        <v>45</v>
      </c>
      <c r="H119" s="7">
        <v>36</v>
      </c>
      <c r="I119" s="7">
        <v>0</v>
      </c>
      <c r="J119" s="7">
        <v>0</v>
      </c>
      <c r="K119" s="7">
        <v>0</v>
      </c>
      <c r="L119" s="7">
        <v>0</v>
      </c>
      <c r="M119" s="7">
        <v>81</v>
      </c>
      <c r="N119" s="7">
        <v>136</v>
      </c>
      <c r="O119" s="8" t="s">
        <v>64</v>
      </c>
    </row>
    <row r="120" spans="1:15" x14ac:dyDescent="0.2">
      <c r="A120" s="7" t="str">
        <f t="shared" si="1"/>
        <v/>
      </c>
      <c r="B120" s="4" t="s">
        <v>298</v>
      </c>
      <c r="C120" s="6" t="s">
        <v>7</v>
      </c>
      <c r="D120" s="6" t="s">
        <v>9</v>
      </c>
      <c r="E120" s="7">
        <v>10</v>
      </c>
      <c r="F120" s="7">
        <v>219</v>
      </c>
      <c r="G120" s="7">
        <v>45</v>
      </c>
      <c r="H120" s="7">
        <v>0</v>
      </c>
      <c r="I120" s="7">
        <v>34</v>
      </c>
      <c r="J120" s="7">
        <v>2</v>
      </c>
      <c r="K120" s="7">
        <v>0</v>
      </c>
      <c r="L120" s="7">
        <v>0</v>
      </c>
      <c r="M120" s="7">
        <v>81</v>
      </c>
      <c r="N120" s="7">
        <v>136</v>
      </c>
      <c r="O120" s="8" t="s">
        <v>90</v>
      </c>
    </row>
    <row r="121" spans="1:15" x14ac:dyDescent="0.2">
      <c r="A121" s="7" t="str">
        <f t="shared" si="1"/>
        <v/>
      </c>
      <c r="B121" s="4" t="s">
        <v>299</v>
      </c>
      <c r="C121" s="6" t="s">
        <v>287</v>
      </c>
      <c r="D121" s="6" t="s">
        <v>12</v>
      </c>
      <c r="E121" s="7">
        <v>9</v>
      </c>
      <c r="F121" s="7">
        <v>197</v>
      </c>
      <c r="G121" s="7">
        <v>45</v>
      </c>
      <c r="H121" s="7">
        <v>18</v>
      </c>
      <c r="I121" s="7">
        <v>1</v>
      </c>
      <c r="J121" s="7">
        <v>23</v>
      </c>
      <c r="K121" s="7">
        <v>0</v>
      </c>
      <c r="L121" s="7">
        <v>0</v>
      </c>
      <c r="M121" s="7">
        <v>87</v>
      </c>
      <c r="N121" s="7">
        <v>136</v>
      </c>
      <c r="O121" s="8" t="s">
        <v>300</v>
      </c>
    </row>
    <row r="122" spans="1:15" x14ac:dyDescent="0.2">
      <c r="A122" s="7" t="str">
        <f t="shared" si="1"/>
        <v/>
      </c>
      <c r="B122" s="4" t="s">
        <v>301</v>
      </c>
      <c r="C122" s="6" t="s">
        <v>213</v>
      </c>
      <c r="D122" s="6" t="s">
        <v>214</v>
      </c>
      <c r="E122" s="7">
        <v>9</v>
      </c>
      <c r="F122" s="7">
        <v>179</v>
      </c>
      <c r="G122" s="7">
        <v>45</v>
      </c>
      <c r="H122" s="7">
        <v>42</v>
      </c>
      <c r="I122" s="7">
        <v>0</v>
      </c>
      <c r="J122" s="7">
        <v>2</v>
      </c>
      <c r="K122" s="7">
        <v>2</v>
      </c>
      <c r="L122" s="7">
        <v>0</v>
      </c>
      <c r="M122" s="7">
        <v>91</v>
      </c>
      <c r="N122" s="7">
        <v>136</v>
      </c>
      <c r="O122" s="8" t="s">
        <v>215</v>
      </c>
    </row>
    <row r="123" spans="1:15" x14ac:dyDescent="0.2">
      <c r="A123" s="7">
        <f t="shared" si="1"/>
        <v>122</v>
      </c>
      <c r="B123" s="4" t="s">
        <v>302</v>
      </c>
      <c r="C123" s="6" t="s">
        <v>112</v>
      </c>
      <c r="D123" s="6" t="s">
        <v>23</v>
      </c>
      <c r="E123" s="7">
        <v>9</v>
      </c>
      <c r="F123" s="7">
        <v>176</v>
      </c>
      <c r="G123" s="7">
        <v>45</v>
      </c>
      <c r="H123" s="7">
        <v>45</v>
      </c>
      <c r="I123" s="7">
        <v>1</v>
      </c>
      <c r="J123" s="7">
        <v>0</v>
      </c>
      <c r="K123" s="7">
        <v>0</v>
      </c>
      <c r="L123" s="7">
        <v>0</v>
      </c>
      <c r="M123" s="7">
        <v>91</v>
      </c>
      <c r="N123" s="7">
        <v>135</v>
      </c>
      <c r="O123" s="8" t="s">
        <v>48</v>
      </c>
    </row>
    <row r="124" spans="1:15" x14ac:dyDescent="0.2">
      <c r="A124" s="7">
        <f t="shared" si="1"/>
        <v>123</v>
      </c>
      <c r="B124" s="4" t="s">
        <v>303</v>
      </c>
      <c r="C124" s="6" t="s">
        <v>13</v>
      </c>
      <c r="D124" s="6" t="s">
        <v>9</v>
      </c>
      <c r="E124" s="7">
        <v>9</v>
      </c>
      <c r="F124" s="7">
        <v>282</v>
      </c>
      <c r="G124" s="7">
        <v>45</v>
      </c>
      <c r="H124" s="7">
        <v>0</v>
      </c>
      <c r="I124" s="7">
        <v>0</v>
      </c>
      <c r="J124" s="7">
        <v>0</v>
      </c>
      <c r="K124" s="7">
        <v>0</v>
      </c>
      <c r="L124" s="7">
        <v>18</v>
      </c>
      <c r="M124" s="7">
        <v>63</v>
      </c>
      <c r="N124" s="7">
        <v>134</v>
      </c>
      <c r="O124" s="8" t="s">
        <v>55</v>
      </c>
    </row>
    <row r="125" spans="1:15" x14ac:dyDescent="0.2">
      <c r="A125" s="7" t="str">
        <f t="shared" si="1"/>
        <v/>
      </c>
      <c r="B125" s="4" t="s">
        <v>154</v>
      </c>
      <c r="C125" s="6" t="s">
        <v>145</v>
      </c>
      <c r="D125" s="6" t="s">
        <v>133</v>
      </c>
      <c r="E125" s="7">
        <v>10</v>
      </c>
      <c r="F125" s="7">
        <v>276</v>
      </c>
      <c r="G125" s="7">
        <v>45</v>
      </c>
      <c r="H125" s="7">
        <v>18</v>
      </c>
      <c r="I125" s="7">
        <v>2</v>
      </c>
      <c r="J125" s="7">
        <v>0</v>
      </c>
      <c r="K125" s="7">
        <v>0</v>
      </c>
      <c r="L125" s="7">
        <v>0</v>
      </c>
      <c r="M125" s="7">
        <v>65</v>
      </c>
      <c r="N125" s="7">
        <v>134</v>
      </c>
      <c r="O125" s="8" t="s">
        <v>155</v>
      </c>
    </row>
    <row r="126" spans="1:15" x14ac:dyDescent="0.2">
      <c r="A126" s="7" t="str">
        <f t="shared" si="1"/>
        <v/>
      </c>
      <c r="B126" s="4" t="s">
        <v>304</v>
      </c>
      <c r="C126" s="6" t="s">
        <v>305</v>
      </c>
      <c r="D126" s="6" t="s">
        <v>141</v>
      </c>
      <c r="E126" s="7">
        <v>10</v>
      </c>
      <c r="F126" s="7">
        <v>235</v>
      </c>
      <c r="G126" s="7">
        <v>45</v>
      </c>
      <c r="H126" s="7">
        <v>18</v>
      </c>
      <c r="I126" s="7">
        <v>8</v>
      </c>
      <c r="J126" s="7">
        <v>4</v>
      </c>
      <c r="K126" s="7">
        <v>0</v>
      </c>
      <c r="L126" s="7">
        <v>0</v>
      </c>
      <c r="M126" s="7">
        <v>75</v>
      </c>
      <c r="N126" s="7">
        <v>134</v>
      </c>
      <c r="O126" s="8" t="s">
        <v>306</v>
      </c>
    </row>
    <row r="127" spans="1:15" x14ac:dyDescent="0.2">
      <c r="A127" s="7" t="str">
        <f t="shared" si="1"/>
        <v/>
      </c>
      <c r="B127" s="4" t="s">
        <v>307</v>
      </c>
      <c r="C127" s="6" t="s">
        <v>81</v>
      </c>
      <c r="D127" s="6" t="s">
        <v>73</v>
      </c>
      <c r="E127" s="7">
        <v>10</v>
      </c>
      <c r="F127" s="7">
        <v>175</v>
      </c>
      <c r="G127" s="7">
        <v>45</v>
      </c>
      <c r="H127" s="7">
        <v>45</v>
      </c>
      <c r="I127" s="7">
        <v>0</v>
      </c>
      <c r="J127" s="7">
        <v>0</v>
      </c>
      <c r="K127" s="7">
        <v>0</v>
      </c>
      <c r="L127" s="7">
        <v>0</v>
      </c>
      <c r="M127" s="7">
        <v>90</v>
      </c>
      <c r="N127" s="7">
        <v>134</v>
      </c>
      <c r="O127" s="8" t="s">
        <v>243</v>
      </c>
    </row>
    <row r="128" spans="1:15" x14ac:dyDescent="0.2">
      <c r="A128" s="7">
        <f t="shared" si="1"/>
        <v>127</v>
      </c>
      <c r="B128" s="4" t="s">
        <v>124</v>
      </c>
      <c r="C128" s="6" t="s">
        <v>33</v>
      </c>
      <c r="D128" s="6" t="s">
        <v>9</v>
      </c>
      <c r="E128" s="7">
        <v>10</v>
      </c>
      <c r="F128" s="7">
        <v>238</v>
      </c>
      <c r="G128" s="7">
        <v>45</v>
      </c>
      <c r="H128" s="7">
        <v>18</v>
      </c>
      <c r="I128" s="7">
        <v>0</v>
      </c>
      <c r="J128" s="7">
        <v>10</v>
      </c>
      <c r="K128" s="7">
        <v>0</v>
      </c>
      <c r="L128" s="7">
        <v>0</v>
      </c>
      <c r="M128" s="7">
        <v>73</v>
      </c>
      <c r="N128" s="7">
        <v>133</v>
      </c>
      <c r="O128" s="8" t="s">
        <v>99</v>
      </c>
    </row>
    <row r="129" spans="1:15" x14ac:dyDescent="0.2">
      <c r="A129" s="7" t="str">
        <f t="shared" si="1"/>
        <v/>
      </c>
      <c r="B129" s="4" t="s">
        <v>152</v>
      </c>
      <c r="C129" s="6" t="s">
        <v>43</v>
      </c>
      <c r="D129" s="6" t="s">
        <v>11</v>
      </c>
      <c r="E129" s="7">
        <v>10</v>
      </c>
      <c r="F129" s="7">
        <v>206</v>
      </c>
      <c r="G129" s="7">
        <v>45</v>
      </c>
      <c r="H129" s="7">
        <v>36</v>
      </c>
      <c r="I129" s="7">
        <v>0</v>
      </c>
      <c r="J129" s="7">
        <v>0</v>
      </c>
      <c r="K129" s="7">
        <v>0</v>
      </c>
      <c r="L129" s="7">
        <v>0</v>
      </c>
      <c r="M129" s="7">
        <v>81</v>
      </c>
      <c r="N129" s="7">
        <v>133</v>
      </c>
      <c r="O129" s="8" t="s">
        <v>174</v>
      </c>
    </row>
    <row r="130" spans="1:15" x14ac:dyDescent="0.2">
      <c r="A130" s="7" t="str">
        <f t="shared" ref="A130:A192" si="2">IF(N130=N129,"",ROW()-1)</f>
        <v/>
      </c>
      <c r="B130" s="4" t="s">
        <v>308</v>
      </c>
      <c r="C130" s="6" t="s">
        <v>199</v>
      </c>
      <c r="D130" s="6" t="s">
        <v>12</v>
      </c>
      <c r="E130" s="7">
        <v>9</v>
      </c>
      <c r="F130" s="7">
        <v>200</v>
      </c>
      <c r="G130" s="7">
        <v>45</v>
      </c>
      <c r="H130" s="7">
        <v>18</v>
      </c>
      <c r="I130" s="7">
        <v>20</v>
      </c>
      <c r="J130" s="7">
        <v>0</v>
      </c>
      <c r="K130" s="7">
        <v>0</v>
      </c>
      <c r="L130" s="7">
        <v>0</v>
      </c>
      <c r="M130" s="7">
        <v>83</v>
      </c>
      <c r="N130" s="7">
        <v>133</v>
      </c>
      <c r="O130" s="8" t="s">
        <v>309</v>
      </c>
    </row>
    <row r="131" spans="1:15" x14ac:dyDescent="0.2">
      <c r="A131" s="7">
        <f t="shared" si="2"/>
        <v>130</v>
      </c>
      <c r="B131" s="9" t="s">
        <v>310</v>
      </c>
      <c r="C131" s="9" t="s">
        <v>129</v>
      </c>
      <c r="D131" s="9" t="s">
        <v>130</v>
      </c>
      <c r="E131" s="9">
        <v>9</v>
      </c>
      <c r="F131" s="9">
        <v>257</v>
      </c>
      <c r="G131" s="9">
        <v>45</v>
      </c>
      <c r="H131" s="9">
        <v>18</v>
      </c>
      <c r="I131" s="9">
        <v>2</v>
      </c>
      <c r="J131" s="11">
        <v>2</v>
      </c>
      <c r="K131" s="9">
        <v>0</v>
      </c>
      <c r="L131" s="9">
        <v>1</v>
      </c>
      <c r="M131" s="9">
        <v>68</v>
      </c>
      <c r="N131" s="9">
        <v>132</v>
      </c>
      <c r="O131" s="16" t="s">
        <v>311</v>
      </c>
    </row>
    <row r="132" spans="1:15" x14ac:dyDescent="0.2">
      <c r="A132" s="7">
        <f t="shared" si="2"/>
        <v>131</v>
      </c>
      <c r="B132" s="4" t="s">
        <v>125</v>
      </c>
      <c r="C132" s="6" t="s">
        <v>39</v>
      </c>
      <c r="D132" s="6" t="s">
        <v>40</v>
      </c>
      <c r="E132" s="7">
        <v>9</v>
      </c>
      <c r="F132" s="7">
        <v>209</v>
      </c>
      <c r="G132" s="7">
        <v>45</v>
      </c>
      <c r="H132" s="7">
        <v>24</v>
      </c>
      <c r="I132" s="7">
        <v>4</v>
      </c>
      <c r="J132" s="7">
        <v>6</v>
      </c>
      <c r="K132" s="7">
        <v>0</v>
      </c>
      <c r="L132" s="7">
        <v>0</v>
      </c>
      <c r="M132" s="7">
        <v>79</v>
      </c>
      <c r="N132" s="7">
        <v>131</v>
      </c>
      <c r="O132" s="8" t="s">
        <v>62</v>
      </c>
    </row>
    <row r="133" spans="1:15" x14ac:dyDescent="0.2">
      <c r="A133" s="7">
        <f t="shared" si="2"/>
        <v>132</v>
      </c>
      <c r="B133" s="4" t="s">
        <v>312</v>
      </c>
      <c r="C133" s="6" t="s">
        <v>29</v>
      </c>
      <c r="D133" s="6" t="s">
        <v>9</v>
      </c>
      <c r="E133" s="7">
        <v>9</v>
      </c>
      <c r="F133" s="7">
        <v>254</v>
      </c>
      <c r="G133" s="7">
        <v>45</v>
      </c>
      <c r="H133" s="7">
        <v>21</v>
      </c>
      <c r="I133" s="7">
        <v>0</v>
      </c>
      <c r="J133" s="7">
        <v>0</v>
      </c>
      <c r="K133" s="7">
        <v>0</v>
      </c>
      <c r="L133" s="7">
        <v>0</v>
      </c>
      <c r="M133" s="7">
        <v>66</v>
      </c>
      <c r="N133" s="7">
        <v>130</v>
      </c>
      <c r="O133" s="8" t="s">
        <v>47</v>
      </c>
    </row>
    <row r="134" spans="1:15" x14ac:dyDescent="0.2">
      <c r="A134" s="7" t="str">
        <f t="shared" si="2"/>
        <v/>
      </c>
      <c r="B134" s="4" t="s">
        <v>313</v>
      </c>
      <c r="C134" s="6" t="s">
        <v>314</v>
      </c>
      <c r="D134" s="6" t="s">
        <v>315</v>
      </c>
      <c r="E134" s="7">
        <v>10</v>
      </c>
      <c r="F134" s="7">
        <v>218</v>
      </c>
      <c r="G134" s="7">
        <v>45</v>
      </c>
      <c r="H134" s="7">
        <v>24</v>
      </c>
      <c r="I134" s="7">
        <v>4</v>
      </c>
      <c r="J134" s="7">
        <v>2</v>
      </c>
      <c r="K134" s="7">
        <v>0</v>
      </c>
      <c r="L134" s="7">
        <v>0</v>
      </c>
      <c r="M134" s="7">
        <v>75</v>
      </c>
      <c r="N134" s="7">
        <v>130</v>
      </c>
      <c r="O134" s="8" t="s">
        <v>316</v>
      </c>
    </row>
    <row r="135" spans="1:15" x14ac:dyDescent="0.2">
      <c r="A135" s="7">
        <f t="shared" si="2"/>
        <v>134</v>
      </c>
      <c r="B135" s="4" t="s">
        <v>317</v>
      </c>
      <c r="C135" s="6" t="s">
        <v>22</v>
      </c>
      <c r="D135" s="6" t="s">
        <v>9</v>
      </c>
      <c r="E135" s="7">
        <v>10</v>
      </c>
      <c r="F135" s="7">
        <v>226</v>
      </c>
      <c r="G135" s="7">
        <v>45</v>
      </c>
      <c r="H135" s="7">
        <v>27</v>
      </c>
      <c r="I135" s="7">
        <v>0</v>
      </c>
      <c r="J135" s="7">
        <v>0</v>
      </c>
      <c r="K135" s="7">
        <v>0</v>
      </c>
      <c r="L135" s="7">
        <v>0</v>
      </c>
      <c r="M135" s="7">
        <v>72</v>
      </c>
      <c r="N135" s="7">
        <v>129</v>
      </c>
      <c r="O135" s="8" t="s">
        <v>52</v>
      </c>
    </row>
    <row r="136" spans="1:15" x14ac:dyDescent="0.2">
      <c r="A136" s="7">
        <f t="shared" si="2"/>
        <v>135</v>
      </c>
      <c r="B136" s="9" t="s">
        <v>151</v>
      </c>
      <c r="C136" s="9" t="s">
        <v>44</v>
      </c>
      <c r="D136" s="9" t="s">
        <v>32</v>
      </c>
      <c r="E136" s="9">
        <v>10</v>
      </c>
      <c r="F136" s="9">
        <v>174</v>
      </c>
      <c r="G136" s="9">
        <v>45</v>
      </c>
      <c r="H136" s="9">
        <v>21</v>
      </c>
      <c r="I136" s="9">
        <v>0</v>
      </c>
      <c r="J136" s="11">
        <v>18</v>
      </c>
      <c r="K136" s="9">
        <v>0</v>
      </c>
      <c r="L136" s="9">
        <v>0</v>
      </c>
      <c r="M136" s="9">
        <v>84</v>
      </c>
      <c r="N136" s="9">
        <v>128</v>
      </c>
      <c r="O136" s="16" t="s">
        <v>58</v>
      </c>
    </row>
    <row r="137" spans="1:15" x14ac:dyDescent="0.2">
      <c r="A137" s="7">
        <f t="shared" si="2"/>
        <v>136</v>
      </c>
      <c r="B137" s="4" t="s">
        <v>318</v>
      </c>
      <c r="C137" s="6" t="s">
        <v>287</v>
      </c>
      <c r="D137" s="6" t="s">
        <v>12</v>
      </c>
      <c r="E137" s="7">
        <v>10</v>
      </c>
      <c r="F137" s="7">
        <v>203</v>
      </c>
      <c r="G137" s="7">
        <v>45</v>
      </c>
      <c r="H137" s="7">
        <v>24</v>
      </c>
      <c r="I137" s="7">
        <v>3</v>
      </c>
      <c r="J137" s="7">
        <v>2</v>
      </c>
      <c r="K137" s="7">
        <v>0</v>
      </c>
      <c r="L137" s="7">
        <v>0</v>
      </c>
      <c r="M137" s="7">
        <v>74</v>
      </c>
      <c r="N137" s="7">
        <v>125</v>
      </c>
      <c r="O137" s="8" t="s">
        <v>288</v>
      </c>
    </row>
    <row r="138" spans="1:15" x14ac:dyDescent="0.2">
      <c r="A138" s="7">
        <f t="shared" si="2"/>
        <v>137</v>
      </c>
      <c r="B138" s="4" t="s">
        <v>319</v>
      </c>
      <c r="C138" s="6" t="s">
        <v>158</v>
      </c>
      <c r="D138" s="6" t="s">
        <v>31</v>
      </c>
      <c r="E138" s="7">
        <v>10</v>
      </c>
      <c r="F138" s="7">
        <v>249</v>
      </c>
      <c r="G138" s="7">
        <v>45</v>
      </c>
      <c r="H138" s="7">
        <v>16</v>
      </c>
      <c r="I138" s="7">
        <v>0</v>
      </c>
      <c r="J138" s="7">
        <v>0</v>
      </c>
      <c r="K138" s="7">
        <v>0</v>
      </c>
      <c r="L138" s="7">
        <v>0</v>
      </c>
      <c r="M138" s="7">
        <v>61</v>
      </c>
      <c r="N138" s="7">
        <v>123</v>
      </c>
      <c r="O138" s="8" t="s">
        <v>320</v>
      </c>
    </row>
    <row r="139" spans="1:15" x14ac:dyDescent="0.2">
      <c r="A139" s="7" t="str">
        <f t="shared" si="2"/>
        <v/>
      </c>
      <c r="B139" s="4" t="s">
        <v>321</v>
      </c>
      <c r="C139" s="6" t="s">
        <v>36</v>
      </c>
      <c r="D139" s="6" t="s">
        <v>8</v>
      </c>
      <c r="E139" s="7">
        <v>9</v>
      </c>
      <c r="F139" s="7">
        <v>185</v>
      </c>
      <c r="G139" s="7">
        <v>45</v>
      </c>
      <c r="H139" s="7">
        <v>27</v>
      </c>
      <c r="I139" s="7">
        <v>1</v>
      </c>
      <c r="J139" s="7">
        <v>2</v>
      </c>
      <c r="K139" s="7">
        <v>0</v>
      </c>
      <c r="L139" s="7">
        <v>2</v>
      </c>
      <c r="M139" s="7">
        <v>77</v>
      </c>
      <c r="N139" s="7">
        <v>123</v>
      </c>
      <c r="O139" s="8" t="s">
        <v>46</v>
      </c>
    </row>
    <row r="140" spans="1:15" x14ac:dyDescent="0.2">
      <c r="A140" s="7">
        <f t="shared" si="2"/>
        <v>139</v>
      </c>
      <c r="B140" s="4" t="s">
        <v>322</v>
      </c>
      <c r="C140" s="6" t="s">
        <v>323</v>
      </c>
      <c r="D140" s="6" t="s">
        <v>30</v>
      </c>
      <c r="E140" s="7"/>
      <c r="F140" s="7">
        <v>270</v>
      </c>
      <c r="G140" s="7">
        <v>37</v>
      </c>
      <c r="H140" s="7">
        <v>17</v>
      </c>
      <c r="I140" s="7">
        <v>0</v>
      </c>
      <c r="J140" s="7">
        <v>0</v>
      </c>
      <c r="K140" s="7">
        <v>0</v>
      </c>
      <c r="L140" s="7">
        <v>0</v>
      </c>
      <c r="M140" s="7">
        <v>54</v>
      </c>
      <c r="N140" s="7">
        <v>122</v>
      </c>
      <c r="O140" s="16" t="s">
        <v>324</v>
      </c>
    </row>
    <row r="141" spans="1:15" x14ac:dyDescent="0.2">
      <c r="A141" s="7" t="str">
        <f t="shared" si="2"/>
        <v/>
      </c>
      <c r="B141" s="4" t="s">
        <v>325</v>
      </c>
      <c r="C141" s="6" t="s">
        <v>29</v>
      </c>
      <c r="D141" s="6" t="s">
        <v>9</v>
      </c>
      <c r="E141" s="7">
        <v>9</v>
      </c>
      <c r="F141" s="7">
        <v>235</v>
      </c>
      <c r="G141" s="7">
        <v>45</v>
      </c>
      <c r="H141" s="7">
        <v>18</v>
      </c>
      <c r="I141" s="7">
        <v>0</v>
      </c>
      <c r="J141" s="7">
        <v>0</v>
      </c>
      <c r="K141" s="7">
        <v>0</v>
      </c>
      <c r="L141" s="7">
        <v>0</v>
      </c>
      <c r="M141" s="7">
        <v>63</v>
      </c>
      <c r="N141" s="7">
        <v>122</v>
      </c>
      <c r="O141" s="8" t="s">
        <v>326</v>
      </c>
    </row>
    <row r="142" spans="1:15" x14ac:dyDescent="0.2">
      <c r="A142" s="7" t="str">
        <f t="shared" si="2"/>
        <v/>
      </c>
      <c r="B142" s="4" t="s">
        <v>327</v>
      </c>
      <c r="C142" s="6" t="s">
        <v>180</v>
      </c>
      <c r="D142" s="6" t="s">
        <v>181</v>
      </c>
      <c r="E142" s="7">
        <v>10</v>
      </c>
      <c r="F142" s="7">
        <v>227</v>
      </c>
      <c r="G142" s="7">
        <v>45</v>
      </c>
      <c r="H142" s="7">
        <v>18</v>
      </c>
      <c r="I142" s="7">
        <v>0</v>
      </c>
      <c r="J142" s="7">
        <v>2</v>
      </c>
      <c r="K142" s="7">
        <v>0</v>
      </c>
      <c r="L142" s="7">
        <v>0</v>
      </c>
      <c r="M142" s="7">
        <v>65</v>
      </c>
      <c r="N142" s="7">
        <v>122</v>
      </c>
      <c r="O142" s="8" t="s">
        <v>182</v>
      </c>
    </row>
    <row r="143" spans="1:15" x14ac:dyDescent="0.2">
      <c r="A143" s="7">
        <f t="shared" si="2"/>
        <v>142</v>
      </c>
      <c r="B143" s="4" t="s">
        <v>328</v>
      </c>
      <c r="C143" s="6" t="s">
        <v>112</v>
      </c>
      <c r="D143" s="6" t="s">
        <v>23</v>
      </c>
      <c r="E143" s="7">
        <v>9</v>
      </c>
      <c r="F143" s="7">
        <v>222</v>
      </c>
      <c r="G143" s="7">
        <v>45</v>
      </c>
      <c r="H143" s="7">
        <v>18</v>
      </c>
      <c r="I143" s="7">
        <v>0</v>
      </c>
      <c r="J143" s="7">
        <v>2</v>
      </c>
      <c r="K143" s="7">
        <v>0</v>
      </c>
      <c r="L143" s="7">
        <v>0</v>
      </c>
      <c r="M143" s="7">
        <v>65</v>
      </c>
      <c r="N143" s="7">
        <v>121</v>
      </c>
      <c r="O143" s="16" t="s">
        <v>425</v>
      </c>
    </row>
    <row r="144" spans="1:15" x14ac:dyDescent="0.2">
      <c r="A144" s="7">
        <f t="shared" si="2"/>
        <v>143</v>
      </c>
      <c r="B144" s="4" t="s">
        <v>329</v>
      </c>
      <c r="C144" s="6" t="s">
        <v>314</v>
      </c>
      <c r="D144" s="6" t="s">
        <v>315</v>
      </c>
      <c r="E144" s="7">
        <v>9</v>
      </c>
      <c r="F144" s="7">
        <v>218</v>
      </c>
      <c r="G144" s="7">
        <v>45</v>
      </c>
      <c r="H144" s="7">
        <v>18</v>
      </c>
      <c r="I144" s="7">
        <v>0</v>
      </c>
      <c r="J144" s="7">
        <v>2</v>
      </c>
      <c r="K144" s="7">
        <v>0</v>
      </c>
      <c r="L144" s="7">
        <v>0</v>
      </c>
      <c r="M144" s="7">
        <v>65</v>
      </c>
      <c r="N144" s="7">
        <v>120</v>
      </c>
      <c r="O144" s="8" t="s">
        <v>316</v>
      </c>
    </row>
    <row r="145" spans="1:16" x14ac:dyDescent="0.2">
      <c r="A145" s="7">
        <f t="shared" si="2"/>
        <v>144</v>
      </c>
      <c r="B145" s="4" t="s">
        <v>330</v>
      </c>
      <c r="C145" s="6" t="s">
        <v>331</v>
      </c>
      <c r="D145" s="6" t="s">
        <v>9</v>
      </c>
      <c r="E145" s="7">
        <v>10</v>
      </c>
      <c r="F145" s="7">
        <v>221</v>
      </c>
      <c r="G145" s="7">
        <v>45</v>
      </c>
      <c r="H145" s="7">
        <v>18</v>
      </c>
      <c r="I145" s="7">
        <v>0</v>
      </c>
      <c r="J145" s="7">
        <v>0</v>
      </c>
      <c r="K145" s="7">
        <v>0</v>
      </c>
      <c r="L145" s="7">
        <v>0</v>
      </c>
      <c r="M145" s="7">
        <v>63</v>
      </c>
      <c r="N145" s="7">
        <v>118</v>
      </c>
      <c r="O145" s="8" t="s">
        <v>332</v>
      </c>
    </row>
    <row r="146" spans="1:16" x14ac:dyDescent="0.2">
      <c r="A146" s="7" t="str">
        <f t="shared" si="2"/>
        <v/>
      </c>
      <c r="B146" s="4" t="s">
        <v>333</v>
      </c>
      <c r="C146" s="6" t="s">
        <v>13</v>
      </c>
      <c r="D146" s="6" t="s">
        <v>9</v>
      </c>
      <c r="E146" s="7">
        <v>9</v>
      </c>
      <c r="F146" s="7">
        <v>218</v>
      </c>
      <c r="G146" s="7">
        <v>45</v>
      </c>
      <c r="H146" s="7">
        <v>16</v>
      </c>
      <c r="I146" s="7">
        <v>0</v>
      </c>
      <c r="J146" s="7">
        <v>2</v>
      </c>
      <c r="K146" s="7">
        <v>0</v>
      </c>
      <c r="L146" s="7">
        <v>0</v>
      </c>
      <c r="M146" s="7">
        <v>63</v>
      </c>
      <c r="N146" s="7">
        <v>118</v>
      </c>
      <c r="O146" s="8" t="s">
        <v>55</v>
      </c>
    </row>
    <row r="147" spans="1:16" x14ac:dyDescent="0.2">
      <c r="A147" s="7">
        <f t="shared" si="2"/>
        <v>146</v>
      </c>
      <c r="B147" s="4" t="s">
        <v>334</v>
      </c>
      <c r="C147" s="6" t="s">
        <v>41</v>
      </c>
      <c r="D147" s="6" t="s">
        <v>28</v>
      </c>
      <c r="E147" s="7">
        <v>10</v>
      </c>
      <c r="F147" s="7">
        <v>215</v>
      </c>
      <c r="G147" s="7">
        <v>45</v>
      </c>
      <c r="H147" s="7">
        <v>18</v>
      </c>
      <c r="I147" s="7">
        <v>0</v>
      </c>
      <c r="J147" s="7">
        <v>0</v>
      </c>
      <c r="K147" s="7">
        <v>0</v>
      </c>
      <c r="L147" s="7">
        <v>0</v>
      </c>
      <c r="M147" s="7">
        <v>63</v>
      </c>
      <c r="N147" s="7">
        <v>117</v>
      </c>
      <c r="O147" s="8" t="s">
        <v>335</v>
      </c>
    </row>
    <row r="148" spans="1:16" x14ac:dyDescent="0.2">
      <c r="A148" s="7">
        <f t="shared" si="2"/>
        <v>147</v>
      </c>
      <c r="B148" s="4" t="s">
        <v>336</v>
      </c>
      <c r="C148" s="6" t="s">
        <v>337</v>
      </c>
      <c r="D148" s="6" t="s">
        <v>338</v>
      </c>
      <c r="E148" s="7">
        <v>10</v>
      </c>
      <c r="F148" s="7">
        <v>239</v>
      </c>
      <c r="G148" s="7">
        <v>40</v>
      </c>
      <c r="H148" s="7">
        <v>16</v>
      </c>
      <c r="I148" s="7">
        <v>0</v>
      </c>
      <c r="J148" s="7">
        <v>0</v>
      </c>
      <c r="K148" s="7">
        <v>0</v>
      </c>
      <c r="L148" s="7">
        <v>0</v>
      </c>
      <c r="M148" s="7">
        <v>56</v>
      </c>
      <c r="N148" s="7">
        <v>116</v>
      </c>
      <c r="O148" s="8" t="s">
        <v>339</v>
      </c>
    </row>
    <row r="149" spans="1:16" x14ac:dyDescent="0.2">
      <c r="A149" s="7">
        <f t="shared" si="2"/>
        <v>148</v>
      </c>
      <c r="B149" s="9" t="s">
        <v>340</v>
      </c>
      <c r="C149" s="9" t="s">
        <v>341</v>
      </c>
      <c r="D149" s="9" t="s">
        <v>342</v>
      </c>
      <c r="E149" s="9">
        <v>10</v>
      </c>
      <c r="F149" s="9">
        <v>194</v>
      </c>
      <c r="G149" s="9">
        <v>45</v>
      </c>
      <c r="H149" s="9">
        <v>21</v>
      </c>
      <c r="I149" s="9">
        <v>0</v>
      </c>
      <c r="J149" s="11">
        <v>0</v>
      </c>
      <c r="K149" s="9">
        <v>0</v>
      </c>
      <c r="L149" s="9">
        <v>0</v>
      </c>
      <c r="M149" s="9">
        <v>66</v>
      </c>
      <c r="N149" s="9">
        <v>115</v>
      </c>
      <c r="O149" s="16" t="s">
        <v>343</v>
      </c>
    </row>
    <row r="150" spans="1:16" x14ac:dyDescent="0.2">
      <c r="A150" s="7">
        <f t="shared" si="2"/>
        <v>149</v>
      </c>
      <c r="B150" s="4" t="s">
        <v>344</v>
      </c>
      <c r="C150" s="6" t="s">
        <v>7</v>
      </c>
      <c r="D150" s="6" t="s">
        <v>9</v>
      </c>
      <c r="E150" s="7">
        <v>10</v>
      </c>
      <c r="F150" s="7">
        <v>219</v>
      </c>
      <c r="G150" s="7">
        <v>45</v>
      </c>
      <c r="H150" s="7">
        <v>14</v>
      </c>
      <c r="I150" s="7">
        <v>0</v>
      </c>
      <c r="J150" s="7">
        <v>0</v>
      </c>
      <c r="K150" s="7">
        <v>0</v>
      </c>
      <c r="L150" s="7">
        <v>0</v>
      </c>
      <c r="M150" s="7">
        <v>59</v>
      </c>
      <c r="N150" s="7">
        <v>114</v>
      </c>
      <c r="O150" s="8" t="s">
        <v>90</v>
      </c>
    </row>
    <row r="151" spans="1:16" x14ac:dyDescent="0.2">
      <c r="A151" s="7" t="str">
        <f t="shared" si="2"/>
        <v/>
      </c>
      <c r="B151" s="4" t="s">
        <v>345</v>
      </c>
      <c r="C151" s="6" t="s">
        <v>346</v>
      </c>
      <c r="D151" s="6" t="s">
        <v>347</v>
      </c>
      <c r="E151" s="7">
        <v>9</v>
      </c>
      <c r="F151" s="7">
        <v>192</v>
      </c>
      <c r="G151" s="7">
        <v>45</v>
      </c>
      <c r="H151" s="7">
        <v>21</v>
      </c>
      <c r="I151" s="7">
        <v>0</v>
      </c>
      <c r="J151" s="7">
        <v>0</v>
      </c>
      <c r="K151" s="7">
        <v>0</v>
      </c>
      <c r="L151" s="7">
        <v>0</v>
      </c>
      <c r="M151" s="7">
        <v>66</v>
      </c>
      <c r="N151" s="7">
        <v>114</v>
      </c>
      <c r="O151" s="8" t="s">
        <v>186</v>
      </c>
    </row>
    <row r="152" spans="1:16" x14ac:dyDescent="0.2">
      <c r="A152" s="7" t="str">
        <f t="shared" si="2"/>
        <v/>
      </c>
      <c r="B152" s="4" t="s">
        <v>348</v>
      </c>
      <c r="C152" s="6" t="s">
        <v>140</v>
      </c>
      <c r="D152" s="6" t="s">
        <v>141</v>
      </c>
      <c r="E152" s="7">
        <v>10</v>
      </c>
      <c r="F152" s="7">
        <v>173</v>
      </c>
      <c r="G152" s="7">
        <v>45</v>
      </c>
      <c r="H152" s="7">
        <v>24</v>
      </c>
      <c r="I152" s="7">
        <v>0</v>
      </c>
      <c r="J152" s="7">
        <v>2</v>
      </c>
      <c r="K152" s="7">
        <v>0</v>
      </c>
      <c r="L152" s="7">
        <v>0</v>
      </c>
      <c r="M152" s="7">
        <v>71</v>
      </c>
      <c r="N152" s="7">
        <v>114</v>
      </c>
      <c r="O152" s="8" t="s">
        <v>166</v>
      </c>
    </row>
    <row r="153" spans="1:16" x14ac:dyDescent="0.2">
      <c r="A153" s="7">
        <f t="shared" si="2"/>
        <v>152</v>
      </c>
      <c r="B153" s="4" t="s">
        <v>349</v>
      </c>
      <c r="C153" s="6" t="s">
        <v>43</v>
      </c>
      <c r="D153" s="6" t="s">
        <v>11</v>
      </c>
      <c r="E153" s="7">
        <v>9</v>
      </c>
      <c r="F153" s="7">
        <v>243</v>
      </c>
      <c r="G153" s="7">
        <v>34</v>
      </c>
      <c r="H153" s="7">
        <v>16</v>
      </c>
      <c r="I153" s="7">
        <v>2</v>
      </c>
      <c r="J153" s="7">
        <v>0</v>
      </c>
      <c r="K153" s="7">
        <v>0</v>
      </c>
      <c r="L153" s="7">
        <v>0</v>
      </c>
      <c r="M153" s="7">
        <v>52</v>
      </c>
      <c r="N153" s="7">
        <v>113</v>
      </c>
      <c r="O153" s="8" t="s">
        <v>174</v>
      </c>
    </row>
    <row r="154" spans="1:16" x14ac:dyDescent="0.2">
      <c r="A154" s="7" t="str">
        <f t="shared" si="2"/>
        <v/>
      </c>
      <c r="B154" s="4" t="s">
        <v>350</v>
      </c>
      <c r="C154" s="6" t="s">
        <v>213</v>
      </c>
      <c r="D154" s="6" t="s">
        <v>214</v>
      </c>
      <c r="E154" s="7">
        <v>9</v>
      </c>
      <c r="F154" s="7">
        <v>207</v>
      </c>
      <c r="G154" s="7">
        <v>45</v>
      </c>
      <c r="H154" s="7">
        <v>16</v>
      </c>
      <c r="I154" s="7">
        <v>0</v>
      </c>
      <c r="J154" s="7">
        <v>0</v>
      </c>
      <c r="K154" s="7">
        <v>0</v>
      </c>
      <c r="L154" s="7">
        <v>0</v>
      </c>
      <c r="M154" s="7">
        <v>61</v>
      </c>
      <c r="N154" s="7">
        <v>113</v>
      </c>
      <c r="O154" s="8" t="s">
        <v>215</v>
      </c>
    </row>
    <row r="155" spans="1:16" x14ac:dyDescent="0.2">
      <c r="A155" s="7" t="str">
        <f t="shared" si="2"/>
        <v/>
      </c>
      <c r="B155" s="4" t="s">
        <v>351</v>
      </c>
      <c r="C155" s="6" t="s">
        <v>38</v>
      </c>
      <c r="D155" s="6" t="s">
        <v>30</v>
      </c>
      <c r="E155" s="7">
        <v>10</v>
      </c>
      <c r="F155" s="7">
        <v>198</v>
      </c>
      <c r="G155" s="7">
        <v>45</v>
      </c>
      <c r="H155" s="7">
        <v>18</v>
      </c>
      <c r="I155" s="7">
        <v>0</v>
      </c>
      <c r="J155" s="7">
        <v>0</v>
      </c>
      <c r="K155" s="7">
        <v>0</v>
      </c>
      <c r="L155" s="7">
        <v>0</v>
      </c>
      <c r="M155" s="7">
        <v>63</v>
      </c>
      <c r="N155" s="7">
        <v>113</v>
      </c>
      <c r="O155" s="8" t="s">
        <v>282</v>
      </c>
    </row>
    <row r="156" spans="1:16" x14ac:dyDescent="0.2">
      <c r="A156" s="7" t="str">
        <f t="shared" si="2"/>
        <v/>
      </c>
      <c r="B156" s="4" t="s">
        <v>352</v>
      </c>
      <c r="C156" s="6" t="s">
        <v>87</v>
      </c>
      <c r="D156" s="6" t="s">
        <v>88</v>
      </c>
      <c r="E156" s="7">
        <v>9</v>
      </c>
      <c r="F156" s="7">
        <v>184</v>
      </c>
      <c r="G156" s="7">
        <v>45</v>
      </c>
      <c r="H156" s="7">
        <v>22</v>
      </c>
      <c r="I156" s="7">
        <v>0</v>
      </c>
      <c r="J156" s="7">
        <v>0</v>
      </c>
      <c r="K156" s="7">
        <v>0</v>
      </c>
      <c r="L156" s="7">
        <v>0</v>
      </c>
      <c r="M156" s="7">
        <v>67</v>
      </c>
      <c r="N156" s="7">
        <v>113</v>
      </c>
      <c r="O156" s="8" t="s">
        <v>353</v>
      </c>
    </row>
    <row r="157" spans="1:16" x14ac:dyDescent="0.2">
      <c r="A157" s="7" t="str">
        <f t="shared" si="2"/>
        <v/>
      </c>
      <c r="B157" s="4" t="s">
        <v>354</v>
      </c>
      <c r="C157" s="6" t="s">
        <v>36</v>
      </c>
      <c r="D157" s="6" t="s">
        <v>8</v>
      </c>
      <c r="E157" s="7">
        <v>9</v>
      </c>
      <c r="F157" s="7">
        <v>183</v>
      </c>
      <c r="G157" s="7">
        <v>45</v>
      </c>
      <c r="H157" s="7">
        <v>18</v>
      </c>
      <c r="I157" s="7">
        <v>0</v>
      </c>
      <c r="J157" s="7">
        <v>4</v>
      </c>
      <c r="K157" s="7">
        <v>0</v>
      </c>
      <c r="L157" s="7">
        <v>0</v>
      </c>
      <c r="M157" s="7">
        <v>67</v>
      </c>
      <c r="N157" s="7">
        <v>113</v>
      </c>
      <c r="O157" s="19" t="s">
        <v>46</v>
      </c>
      <c r="P157" s="19"/>
    </row>
    <row r="158" spans="1:16" x14ac:dyDescent="0.2">
      <c r="A158" s="7">
        <f t="shared" si="2"/>
        <v>157</v>
      </c>
      <c r="B158" s="4" t="s">
        <v>355</v>
      </c>
      <c r="C158" s="6" t="s">
        <v>85</v>
      </c>
      <c r="D158" s="6" t="s">
        <v>86</v>
      </c>
      <c r="E158" s="7">
        <v>9</v>
      </c>
      <c r="F158" s="7">
        <v>268</v>
      </c>
      <c r="G158" s="7">
        <v>45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45</v>
      </c>
      <c r="N158" s="7">
        <v>112</v>
      </c>
      <c r="O158" s="8" t="s">
        <v>356</v>
      </c>
    </row>
    <row r="159" spans="1:16" x14ac:dyDescent="0.2">
      <c r="A159" s="7" t="e">
        <f>IF(N159=#REF!,"",ROW()-1)</f>
        <v>#REF!</v>
      </c>
      <c r="B159" s="4" t="s">
        <v>357</v>
      </c>
      <c r="C159" s="6" t="s">
        <v>36</v>
      </c>
      <c r="D159" s="6" t="s">
        <v>8</v>
      </c>
      <c r="E159" s="7">
        <v>9</v>
      </c>
      <c r="F159" s="7">
        <v>183</v>
      </c>
      <c r="G159" s="7">
        <v>45</v>
      </c>
      <c r="H159" s="7">
        <v>21</v>
      </c>
      <c r="I159" s="7">
        <v>0</v>
      </c>
      <c r="J159" s="7">
        <v>0</v>
      </c>
      <c r="K159" s="7">
        <v>0</v>
      </c>
      <c r="L159" s="7">
        <v>0</v>
      </c>
      <c r="M159" s="7">
        <v>66</v>
      </c>
      <c r="N159" s="7">
        <v>112</v>
      </c>
      <c r="O159" s="8" t="s">
        <v>46</v>
      </c>
    </row>
    <row r="160" spans="1:16" x14ac:dyDescent="0.2">
      <c r="A160" s="7" t="str">
        <f t="shared" si="2"/>
        <v/>
      </c>
      <c r="B160" s="4" t="s">
        <v>358</v>
      </c>
      <c r="C160" s="6" t="s">
        <v>41</v>
      </c>
      <c r="D160" s="6" t="s">
        <v>28</v>
      </c>
      <c r="E160" s="7">
        <v>10</v>
      </c>
      <c r="F160" s="7">
        <v>182</v>
      </c>
      <c r="G160" s="7">
        <v>45</v>
      </c>
      <c r="H160" s="7">
        <v>21</v>
      </c>
      <c r="I160" s="7">
        <v>0</v>
      </c>
      <c r="J160" s="7">
        <v>0</v>
      </c>
      <c r="K160" s="7">
        <v>0</v>
      </c>
      <c r="L160" s="7">
        <v>0</v>
      </c>
      <c r="M160" s="7">
        <v>66</v>
      </c>
      <c r="N160" s="7">
        <v>112</v>
      </c>
      <c r="O160" s="8" t="s">
        <v>335</v>
      </c>
    </row>
    <row r="161" spans="1:15" x14ac:dyDescent="0.2">
      <c r="A161" s="7">
        <f t="shared" si="2"/>
        <v>160</v>
      </c>
      <c r="B161" s="4" t="s">
        <v>359</v>
      </c>
      <c r="C161" s="6" t="s">
        <v>35</v>
      </c>
      <c r="D161" s="6" t="s">
        <v>11</v>
      </c>
      <c r="E161" s="7">
        <v>9</v>
      </c>
      <c r="F161" s="7">
        <v>190</v>
      </c>
      <c r="G161" s="7">
        <v>45</v>
      </c>
      <c r="H161" s="9">
        <v>18</v>
      </c>
      <c r="I161" s="7">
        <v>0</v>
      </c>
      <c r="J161" s="7">
        <v>0</v>
      </c>
      <c r="K161" s="9">
        <v>0</v>
      </c>
      <c r="L161" s="9">
        <v>0</v>
      </c>
      <c r="M161" s="7">
        <v>63</v>
      </c>
      <c r="N161" s="7">
        <v>111</v>
      </c>
      <c r="O161" s="8" t="s">
        <v>267</v>
      </c>
    </row>
    <row r="162" spans="1:15" x14ac:dyDescent="0.2">
      <c r="A162" s="7" t="str">
        <f t="shared" si="2"/>
        <v/>
      </c>
      <c r="B162" s="4" t="s">
        <v>360</v>
      </c>
      <c r="C162" s="6" t="s">
        <v>361</v>
      </c>
      <c r="D162" s="6" t="s">
        <v>8</v>
      </c>
      <c r="E162" s="7">
        <v>10</v>
      </c>
      <c r="F162" s="7">
        <v>174</v>
      </c>
      <c r="G162" s="7">
        <v>45</v>
      </c>
      <c r="H162" s="7">
        <v>18</v>
      </c>
      <c r="I162" s="7">
        <v>4</v>
      </c>
      <c r="J162" s="7">
        <v>0</v>
      </c>
      <c r="K162" s="7">
        <v>0</v>
      </c>
      <c r="L162" s="7">
        <v>0</v>
      </c>
      <c r="M162" s="7">
        <v>67</v>
      </c>
      <c r="N162" s="7">
        <v>111</v>
      </c>
      <c r="O162" s="22" t="s">
        <v>362</v>
      </c>
    </row>
    <row r="163" spans="1:15" x14ac:dyDescent="0.2">
      <c r="A163" s="7">
        <f t="shared" si="2"/>
        <v>162</v>
      </c>
      <c r="B163" s="4" t="s">
        <v>363</v>
      </c>
      <c r="C163" s="6" t="s">
        <v>112</v>
      </c>
      <c r="D163" s="6" t="s">
        <v>23</v>
      </c>
      <c r="E163" s="7">
        <v>9</v>
      </c>
      <c r="F163" s="7">
        <v>181</v>
      </c>
      <c r="G163" s="7">
        <v>45</v>
      </c>
      <c r="H163" s="7">
        <v>18</v>
      </c>
      <c r="I163" s="7">
        <v>2</v>
      </c>
      <c r="J163" s="7">
        <v>0</v>
      </c>
      <c r="K163" s="7">
        <v>0</v>
      </c>
      <c r="L163" s="7">
        <v>0</v>
      </c>
      <c r="M163" s="7">
        <v>65</v>
      </c>
      <c r="N163" s="7">
        <v>110</v>
      </c>
      <c r="O163" s="8" t="s">
        <v>48</v>
      </c>
    </row>
    <row r="164" spans="1:15" x14ac:dyDescent="0.2">
      <c r="A164" s="7">
        <f t="shared" si="2"/>
        <v>163</v>
      </c>
      <c r="B164" s="4" t="s">
        <v>364</v>
      </c>
      <c r="C164" s="6" t="s">
        <v>105</v>
      </c>
      <c r="D164" s="6" t="s">
        <v>6</v>
      </c>
      <c r="E164" s="7">
        <v>9</v>
      </c>
      <c r="F164" s="7">
        <v>220</v>
      </c>
      <c r="G164" s="7">
        <v>26</v>
      </c>
      <c r="H164" s="7">
        <v>18</v>
      </c>
      <c r="I164" s="7">
        <v>0</v>
      </c>
      <c r="J164" s="7">
        <v>10</v>
      </c>
      <c r="K164" s="7">
        <v>0</v>
      </c>
      <c r="L164" s="7">
        <v>0</v>
      </c>
      <c r="M164" s="7">
        <v>54</v>
      </c>
      <c r="N164" s="7">
        <v>109</v>
      </c>
      <c r="O164" s="8" t="s">
        <v>365</v>
      </c>
    </row>
    <row r="165" spans="1:15" x14ac:dyDescent="0.2">
      <c r="A165" s="7" t="str">
        <f t="shared" si="2"/>
        <v/>
      </c>
      <c r="B165" s="4" t="s">
        <v>366</v>
      </c>
      <c r="C165" s="6" t="s">
        <v>112</v>
      </c>
      <c r="D165" s="6" t="s">
        <v>23</v>
      </c>
      <c r="E165" s="7">
        <v>10</v>
      </c>
      <c r="F165" s="7">
        <v>178</v>
      </c>
      <c r="G165" s="9">
        <v>45</v>
      </c>
      <c r="H165" s="9">
        <v>17</v>
      </c>
      <c r="I165" s="9">
        <v>0</v>
      </c>
      <c r="J165" s="9">
        <v>0</v>
      </c>
      <c r="K165" s="7">
        <v>2</v>
      </c>
      <c r="L165" s="7">
        <v>0</v>
      </c>
      <c r="M165" s="7">
        <v>64</v>
      </c>
      <c r="N165" s="7">
        <v>109</v>
      </c>
      <c r="O165" s="8" t="s">
        <v>48</v>
      </c>
    </row>
    <row r="166" spans="1:15" x14ac:dyDescent="0.2">
      <c r="A166" s="7">
        <f t="shared" si="2"/>
        <v>165</v>
      </c>
      <c r="B166" s="4" t="s">
        <v>367</v>
      </c>
      <c r="C166" s="6" t="s">
        <v>33</v>
      </c>
      <c r="D166" s="6" t="s">
        <v>9</v>
      </c>
      <c r="E166" s="7">
        <v>9</v>
      </c>
      <c r="F166" s="7">
        <v>229</v>
      </c>
      <c r="G166" s="7">
        <v>45</v>
      </c>
      <c r="H166" s="7">
        <v>0</v>
      </c>
      <c r="I166" s="7">
        <v>0</v>
      </c>
      <c r="J166" s="7">
        <v>0</v>
      </c>
      <c r="K166" s="7">
        <v>0</v>
      </c>
      <c r="L166" s="7">
        <v>6</v>
      </c>
      <c r="M166" s="7">
        <v>51</v>
      </c>
      <c r="N166" s="7">
        <v>108</v>
      </c>
      <c r="O166" s="8" t="s">
        <v>104</v>
      </c>
    </row>
    <row r="167" spans="1:15" x14ac:dyDescent="0.2">
      <c r="A167" s="7" t="str">
        <f t="shared" si="2"/>
        <v/>
      </c>
      <c r="B167" s="4" t="s">
        <v>368</v>
      </c>
      <c r="C167" s="6" t="s">
        <v>112</v>
      </c>
      <c r="D167" s="6" t="s">
        <v>23</v>
      </c>
      <c r="E167" s="7">
        <v>9</v>
      </c>
      <c r="F167" s="7">
        <v>190</v>
      </c>
      <c r="G167" s="7">
        <v>45</v>
      </c>
      <c r="H167" s="7">
        <v>15</v>
      </c>
      <c r="I167" s="7">
        <v>0</v>
      </c>
      <c r="J167" s="7">
        <v>0</v>
      </c>
      <c r="K167" s="7">
        <v>0</v>
      </c>
      <c r="L167" s="7">
        <v>0</v>
      </c>
      <c r="M167" s="7">
        <v>60</v>
      </c>
      <c r="N167" s="7">
        <v>108</v>
      </c>
      <c r="O167" s="8" t="s">
        <v>48</v>
      </c>
    </row>
    <row r="168" spans="1:15" x14ac:dyDescent="0.2">
      <c r="A168" s="7" t="str">
        <f t="shared" si="2"/>
        <v/>
      </c>
      <c r="B168" s="4" t="s">
        <v>369</v>
      </c>
      <c r="C168" s="6" t="s">
        <v>36</v>
      </c>
      <c r="D168" s="6" t="s">
        <v>8</v>
      </c>
      <c r="E168" s="7">
        <v>9</v>
      </c>
      <c r="F168" s="7">
        <v>180</v>
      </c>
      <c r="G168" s="7">
        <v>45</v>
      </c>
      <c r="H168" s="7">
        <v>18</v>
      </c>
      <c r="I168" s="7">
        <v>0</v>
      </c>
      <c r="J168" s="7">
        <v>0</v>
      </c>
      <c r="K168" s="7">
        <v>0</v>
      </c>
      <c r="L168" s="7">
        <v>0</v>
      </c>
      <c r="M168" s="7">
        <v>63</v>
      </c>
      <c r="N168" s="7">
        <v>108</v>
      </c>
      <c r="O168" s="8" t="s">
        <v>46</v>
      </c>
    </row>
    <row r="169" spans="1:15" x14ac:dyDescent="0.2">
      <c r="A169" s="7" t="str">
        <f t="shared" si="2"/>
        <v/>
      </c>
      <c r="B169" s="4" t="s">
        <v>370</v>
      </c>
      <c r="C169" s="6" t="s">
        <v>156</v>
      </c>
      <c r="D169" s="6" t="s">
        <v>40</v>
      </c>
      <c r="E169" s="7">
        <v>10</v>
      </c>
      <c r="F169" s="7">
        <v>180</v>
      </c>
      <c r="G169" s="7">
        <v>45</v>
      </c>
      <c r="H169" s="7">
        <v>18</v>
      </c>
      <c r="I169" s="7">
        <v>0</v>
      </c>
      <c r="J169" s="7">
        <v>0</v>
      </c>
      <c r="K169" s="7">
        <v>0</v>
      </c>
      <c r="L169" s="7">
        <v>0</v>
      </c>
      <c r="M169" s="7">
        <v>63</v>
      </c>
      <c r="N169" s="7">
        <v>108</v>
      </c>
      <c r="O169" s="8" t="s">
        <v>371</v>
      </c>
    </row>
    <row r="170" spans="1:15" x14ac:dyDescent="0.2">
      <c r="A170" s="7">
        <f t="shared" si="2"/>
        <v>169</v>
      </c>
      <c r="B170" s="4" t="s">
        <v>372</v>
      </c>
      <c r="C170" s="6" t="s">
        <v>87</v>
      </c>
      <c r="D170" s="6" t="s">
        <v>88</v>
      </c>
      <c r="E170" s="7">
        <v>9</v>
      </c>
      <c r="F170" s="7">
        <v>177</v>
      </c>
      <c r="G170" s="7">
        <v>45</v>
      </c>
      <c r="H170" s="7">
        <v>18</v>
      </c>
      <c r="I170" s="7">
        <v>0</v>
      </c>
      <c r="J170" s="7">
        <v>0</v>
      </c>
      <c r="K170" s="7">
        <v>0</v>
      </c>
      <c r="L170" s="7">
        <v>0</v>
      </c>
      <c r="M170" s="7">
        <v>63</v>
      </c>
      <c r="N170" s="7">
        <v>107</v>
      </c>
      <c r="O170" s="8" t="s">
        <v>353</v>
      </c>
    </row>
    <row r="171" spans="1:15" x14ac:dyDescent="0.2">
      <c r="A171" s="7" t="str">
        <f t="shared" si="2"/>
        <v/>
      </c>
      <c r="B171" s="9" t="s">
        <v>373</v>
      </c>
      <c r="C171" s="9" t="s">
        <v>87</v>
      </c>
      <c r="D171" s="9" t="s">
        <v>88</v>
      </c>
      <c r="E171" s="9">
        <v>10</v>
      </c>
      <c r="F171" s="9">
        <v>175</v>
      </c>
      <c r="G171" s="9">
        <v>45</v>
      </c>
      <c r="H171" s="9">
        <v>18</v>
      </c>
      <c r="I171" s="9">
        <v>0</v>
      </c>
      <c r="J171" s="11">
        <v>0</v>
      </c>
      <c r="K171" s="9">
        <v>0</v>
      </c>
      <c r="L171" s="9">
        <v>0</v>
      </c>
      <c r="M171" s="9">
        <v>63</v>
      </c>
      <c r="N171" s="9">
        <v>107</v>
      </c>
      <c r="O171" s="16" t="s">
        <v>353</v>
      </c>
    </row>
    <row r="172" spans="1:15" x14ac:dyDescent="0.2">
      <c r="A172" s="7" t="str">
        <f t="shared" si="2"/>
        <v/>
      </c>
      <c r="B172" s="4" t="s">
        <v>374</v>
      </c>
      <c r="C172" s="6" t="s">
        <v>63</v>
      </c>
      <c r="D172" s="6" t="s">
        <v>34</v>
      </c>
      <c r="E172" s="7">
        <v>10</v>
      </c>
      <c r="F172" s="7">
        <v>175</v>
      </c>
      <c r="G172" s="7">
        <v>45</v>
      </c>
      <c r="H172" s="7">
        <v>18</v>
      </c>
      <c r="I172" s="7">
        <v>0</v>
      </c>
      <c r="J172" s="7">
        <v>0</v>
      </c>
      <c r="K172" s="7">
        <v>0</v>
      </c>
      <c r="L172" s="7">
        <v>0</v>
      </c>
      <c r="M172" s="7">
        <v>63</v>
      </c>
      <c r="N172" s="7">
        <v>107</v>
      </c>
      <c r="O172" s="8" t="s">
        <v>64</v>
      </c>
    </row>
    <row r="173" spans="1:15" x14ac:dyDescent="0.2">
      <c r="A173" s="7" t="str">
        <f t="shared" si="2"/>
        <v/>
      </c>
      <c r="B173" s="4" t="s">
        <v>375</v>
      </c>
      <c r="C173" s="6" t="s">
        <v>25</v>
      </c>
      <c r="D173" s="6" t="s">
        <v>5</v>
      </c>
      <c r="E173" s="7">
        <v>9</v>
      </c>
      <c r="F173" s="7">
        <v>174</v>
      </c>
      <c r="G173" s="7">
        <v>45</v>
      </c>
      <c r="H173" s="7">
        <v>18</v>
      </c>
      <c r="I173" s="7">
        <v>0</v>
      </c>
      <c r="J173" s="7">
        <v>0</v>
      </c>
      <c r="K173" s="7">
        <v>0</v>
      </c>
      <c r="L173" s="7">
        <v>0</v>
      </c>
      <c r="M173" s="7">
        <v>63</v>
      </c>
      <c r="N173" s="7">
        <v>107</v>
      </c>
      <c r="O173" s="8" t="s">
        <v>61</v>
      </c>
    </row>
    <row r="174" spans="1:15" x14ac:dyDescent="0.2">
      <c r="A174" s="7">
        <f t="shared" si="2"/>
        <v>173</v>
      </c>
      <c r="B174" s="4" t="s">
        <v>376</v>
      </c>
      <c r="C174" s="6" t="s">
        <v>37</v>
      </c>
      <c r="D174" s="6" t="s">
        <v>9</v>
      </c>
      <c r="E174" s="7">
        <v>9</v>
      </c>
      <c r="F174" s="7">
        <v>244</v>
      </c>
      <c r="G174" s="7">
        <v>45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45</v>
      </c>
      <c r="N174" s="7">
        <v>106</v>
      </c>
      <c r="O174" s="8" t="s">
        <v>49</v>
      </c>
    </row>
    <row r="175" spans="1:15" x14ac:dyDescent="0.2">
      <c r="A175" s="7">
        <f t="shared" si="2"/>
        <v>174</v>
      </c>
      <c r="B175" s="4" t="s">
        <v>150</v>
      </c>
      <c r="C175" s="6" t="s">
        <v>70</v>
      </c>
      <c r="D175" s="6" t="s">
        <v>71</v>
      </c>
      <c r="E175" s="7">
        <v>10</v>
      </c>
      <c r="F175" s="7">
        <v>238</v>
      </c>
      <c r="G175" s="7">
        <v>45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45</v>
      </c>
      <c r="N175" s="7">
        <v>105</v>
      </c>
      <c r="O175" s="8" t="s">
        <v>80</v>
      </c>
    </row>
    <row r="176" spans="1:15" x14ac:dyDescent="0.2">
      <c r="A176" s="7" t="str">
        <f t="shared" si="2"/>
        <v/>
      </c>
      <c r="B176" s="4" t="s">
        <v>377</v>
      </c>
      <c r="C176" s="6" t="s">
        <v>13</v>
      </c>
      <c r="D176" s="6" t="s">
        <v>9</v>
      </c>
      <c r="E176" s="7">
        <v>10</v>
      </c>
      <c r="F176" s="7">
        <v>231</v>
      </c>
      <c r="G176" s="7">
        <v>45</v>
      </c>
      <c r="H176" s="7">
        <v>0</v>
      </c>
      <c r="I176" s="7">
        <v>2</v>
      </c>
      <c r="J176" s="7">
        <v>0</v>
      </c>
      <c r="K176" s="7">
        <v>0</v>
      </c>
      <c r="L176" s="7">
        <v>0</v>
      </c>
      <c r="M176" s="7">
        <v>47</v>
      </c>
      <c r="N176" s="7">
        <v>105</v>
      </c>
      <c r="O176" s="8" t="s">
        <v>55</v>
      </c>
    </row>
    <row r="177" spans="1:16" x14ac:dyDescent="0.2">
      <c r="A177" s="7" t="str">
        <f t="shared" si="2"/>
        <v/>
      </c>
      <c r="B177" s="4" t="s">
        <v>284</v>
      </c>
      <c r="C177" s="6" t="s">
        <v>35</v>
      </c>
      <c r="D177" s="6" t="s">
        <v>11</v>
      </c>
      <c r="E177" s="7">
        <v>9</v>
      </c>
      <c r="F177" s="7">
        <v>167</v>
      </c>
      <c r="G177" s="7">
        <v>45</v>
      </c>
      <c r="H177" s="7">
        <v>18</v>
      </c>
      <c r="I177" s="7">
        <v>0</v>
      </c>
      <c r="J177" s="7">
        <v>0</v>
      </c>
      <c r="K177" s="7">
        <v>0</v>
      </c>
      <c r="L177" s="7">
        <v>0</v>
      </c>
      <c r="M177" s="7">
        <v>63</v>
      </c>
      <c r="N177" s="7">
        <v>105</v>
      </c>
      <c r="O177" s="8" t="s">
        <v>267</v>
      </c>
    </row>
    <row r="178" spans="1:16" x14ac:dyDescent="0.2">
      <c r="A178" s="7">
        <f t="shared" si="2"/>
        <v>177</v>
      </c>
      <c r="B178" s="4" t="s">
        <v>378</v>
      </c>
      <c r="C178" s="6" t="s">
        <v>42</v>
      </c>
      <c r="D178" s="6" t="s">
        <v>24</v>
      </c>
      <c r="E178" s="7">
        <v>10</v>
      </c>
      <c r="F178" s="7">
        <v>162</v>
      </c>
      <c r="G178" s="7">
        <v>45</v>
      </c>
      <c r="H178" s="7">
        <v>18</v>
      </c>
      <c r="I178" s="7">
        <v>0</v>
      </c>
      <c r="J178" s="7">
        <v>0</v>
      </c>
      <c r="K178" s="7">
        <v>0</v>
      </c>
      <c r="L178" s="7">
        <v>0</v>
      </c>
      <c r="M178" s="7">
        <v>63</v>
      </c>
      <c r="N178" s="7">
        <v>104</v>
      </c>
      <c r="O178" s="8" t="s">
        <v>51</v>
      </c>
    </row>
    <row r="179" spans="1:16" x14ac:dyDescent="0.2">
      <c r="A179" s="7">
        <f t="shared" si="2"/>
        <v>178</v>
      </c>
      <c r="B179" s="4" t="s">
        <v>379</v>
      </c>
      <c r="C179" s="6" t="s">
        <v>70</v>
      </c>
      <c r="D179" s="6" t="s">
        <v>71</v>
      </c>
      <c r="E179" s="7">
        <v>9</v>
      </c>
      <c r="F179" s="7">
        <v>214</v>
      </c>
      <c r="G179" s="7">
        <v>15</v>
      </c>
      <c r="H179" s="7">
        <v>30</v>
      </c>
      <c r="I179" s="7">
        <v>3</v>
      </c>
      <c r="J179" s="7">
        <v>0</v>
      </c>
      <c r="K179" s="7">
        <v>0</v>
      </c>
      <c r="L179" s="7">
        <v>0</v>
      </c>
      <c r="M179" s="7">
        <v>48</v>
      </c>
      <c r="N179" s="7">
        <v>102</v>
      </c>
      <c r="O179" s="8" t="s">
        <v>76</v>
      </c>
    </row>
    <row r="180" spans="1:16" x14ac:dyDescent="0.2">
      <c r="A180" s="7">
        <f t="shared" si="2"/>
        <v>179</v>
      </c>
      <c r="B180" s="4" t="s">
        <v>380</v>
      </c>
      <c r="C180" s="6" t="s">
        <v>35</v>
      </c>
      <c r="D180" s="6" t="s">
        <v>11</v>
      </c>
      <c r="E180" s="7">
        <v>10</v>
      </c>
      <c r="F180" s="7">
        <v>165</v>
      </c>
      <c r="G180" s="7">
        <v>45</v>
      </c>
      <c r="H180" s="7">
        <v>15</v>
      </c>
      <c r="I180" s="7">
        <v>0</v>
      </c>
      <c r="J180" s="7">
        <v>0</v>
      </c>
      <c r="K180" s="7">
        <v>0</v>
      </c>
      <c r="L180" s="7">
        <v>0</v>
      </c>
      <c r="M180" s="7">
        <v>60</v>
      </c>
      <c r="N180" s="7">
        <v>101</v>
      </c>
      <c r="O180" s="8" t="s">
        <v>381</v>
      </c>
    </row>
    <row r="181" spans="1:16" x14ac:dyDescent="0.2">
      <c r="A181" s="7">
        <f t="shared" si="2"/>
        <v>180</v>
      </c>
      <c r="B181" s="4" t="s">
        <v>382</v>
      </c>
      <c r="C181" s="6" t="s">
        <v>153</v>
      </c>
      <c r="D181" s="6" t="s">
        <v>26</v>
      </c>
      <c r="E181" s="7">
        <v>10</v>
      </c>
      <c r="F181" s="7">
        <v>149</v>
      </c>
      <c r="G181" s="7">
        <v>45</v>
      </c>
      <c r="H181" s="7">
        <v>18</v>
      </c>
      <c r="I181" s="7">
        <v>0</v>
      </c>
      <c r="J181" s="7">
        <v>0</v>
      </c>
      <c r="K181" s="7">
        <v>0</v>
      </c>
      <c r="L181" s="7">
        <v>0</v>
      </c>
      <c r="M181" s="7">
        <v>63</v>
      </c>
      <c r="N181" s="7">
        <v>100</v>
      </c>
      <c r="O181" s="8" t="s">
        <v>383</v>
      </c>
    </row>
    <row r="182" spans="1:16" x14ac:dyDescent="0.2">
      <c r="A182" s="7">
        <f t="shared" si="2"/>
        <v>181</v>
      </c>
      <c r="B182" s="4" t="s">
        <v>384</v>
      </c>
      <c r="C182" s="6" t="s">
        <v>37</v>
      </c>
      <c r="D182" s="6" t="s">
        <v>9</v>
      </c>
      <c r="E182" s="7">
        <v>9</v>
      </c>
      <c r="F182" s="7">
        <v>211</v>
      </c>
      <c r="G182" s="9">
        <v>45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7">
        <v>45</v>
      </c>
      <c r="N182" s="7">
        <v>98</v>
      </c>
      <c r="O182" s="19" t="s">
        <v>49</v>
      </c>
      <c r="P182" s="19"/>
    </row>
    <row r="183" spans="1:16" x14ac:dyDescent="0.2">
      <c r="A183" s="7">
        <f t="shared" si="2"/>
        <v>182</v>
      </c>
      <c r="B183" s="4" t="s">
        <v>385</v>
      </c>
      <c r="C183" s="6" t="s">
        <v>13</v>
      </c>
      <c r="D183" s="6" t="s">
        <v>9</v>
      </c>
      <c r="E183" s="7">
        <v>10</v>
      </c>
      <c r="F183" s="7">
        <v>209</v>
      </c>
      <c r="G183" s="9">
        <v>45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7">
        <v>45</v>
      </c>
      <c r="N183" s="7">
        <v>97</v>
      </c>
      <c r="O183" s="8" t="s">
        <v>55</v>
      </c>
    </row>
    <row r="184" spans="1:16" x14ac:dyDescent="0.2">
      <c r="A184" s="7">
        <f t="shared" si="2"/>
        <v>183</v>
      </c>
      <c r="B184" s="4" t="s">
        <v>386</v>
      </c>
      <c r="C184" s="6" t="s">
        <v>87</v>
      </c>
      <c r="D184" s="6" t="s">
        <v>88</v>
      </c>
      <c r="E184" s="7">
        <v>10</v>
      </c>
      <c r="F184" s="7">
        <v>172</v>
      </c>
      <c r="G184" s="7">
        <v>30</v>
      </c>
      <c r="H184" s="7">
        <v>18</v>
      </c>
      <c r="I184" s="7">
        <v>2</v>
      </c>
      <c r="J184" s="7">
        <v>2</v>
      </c>
      <c r="K184" s="7">
        <v>0</v>
      </c>
      <c r="L184" s="7">
        <v>0</v>
      </c>
      <c r="M184" s="7">
        <v>52</v>
      </c>
      <c r="N184" s="7">
        <v>95</v>
      </c>
      <c r="O184" s="8" t="s">
        <v>353</v>
      </c>
    </row>
    <row r="185" spans="1:16" x14ac:dyDescent="0.2">
      <c r="A185" s="7">
        <f t="shared" si="2"/>
        <v>184</v>
      </c>
      <c r="B185" s="4" t="s">
        <v>387</v>
      </c>
      <c r="C185" s="6" t="s">
        <v>70</v>
      </c>
      <c r="D185" s="6" t="s">
        <v>71</v>
      </c>
      <c r="E185" s="7">
        <v>9</v>
      </c>
      <c r="F185" s="7">
        <v>250</v>
      </c>
      <c r="G185" s="7">
        <v>30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30</v>
      </c>
      <c r="N185" s="7">
        <v>93</v>
      </c>
      <c r="O185" s="8" t="s">
        <v>388</v>
      </c>
    </row>
    <row r="186" spans="1:16" x14ac:dyDescent="0.2">
      <c r="A186" s="7">
        <f t="shared" si="2"/>
        <v>185</v>
      </c>
      <c r="B186" s="4" t="s">
        <v>389</v>
      </c>
      <c r="C186" s="6" t="s">
        <v>213</v>
      </c>
      <c r="D186" s="6" t="s">
        <v>214</v>
      </c>
      <c r="E186" s="7">
        <v>10</v>
      </c>
      <c r="F186" s="7">
        <v>175</v>
      </c>
      <c r="G186" s="7">
        <v>30</v>
      </c>
      <c r="H186" s="7">
        <v>18</v>
      </c>
      <c r="I186" s="7">
        <v>0</v>
      </c>
      <c r="J186" s="7">
        <v>0</v>
      </c>
      <c r="K186" s="7">
        <v>0</v>
      </c>
      <c r="L186" s="7">
        <v>0</v>
      </c>
      <c r="M186" s="7">
        <v>48</v>
      </c>
      <c r="N186" s="7">
        <v>92</v>
      </c>
      <c r="O186" s="8" t="s">
        <v>390</v>
      </c>
    </row>
    <row r="187" spans="1:16" x14ac:dyDescent="0.2">
      <c r="A187" s="7">
        <f t="shared" si="2"/>
        <v>186</v>
      </c>
      <c r="B187" s="4" t="s">
        <v>391</v>
      </c>
      <c r="C187" s="6" t="s">
        <v>36</v>
      </c>
      <c r="D187" s="6" t="s">
        <v>8</v>
      </c>
      <c r="E187" s="7">
        <v>9</v>
      </c>
      <c r="F187" s="7">
        <v>175</v>
      </c>
      <c r="G187" s="7">
        <v>21</v>
      </c>
      <c r="H187" s="7">
        <v>18</v>
      </c>
      <c r="I187" s="7">
        <v>5</v>
      </c>
      <c r="J187" s="7">
        <v>0</v>
      </c>
      <c r="K187" s="7">
        <v>0</v>
      </c>
      <c r="L187" s="7">
        <v>0</v>
      </c>
      <c r="M187" s="7">
        <v>44</v>
      </c>
      <c r="N187" s="7">
        <v>88</v>
      </c>
      <c r="O187" s="22" t="s">
        <v>46</v>
      </c>
    </row>
    <row r="188" spans="1:16" x14ac:dyDescent="0.2">
      <c r="A188" s="7" t="str">
        <f t="shared" si="2"/>
        <v/>
      </c>
      <c r="B188" s="4" t="s">
        <v>392</v>
      </c>
      <c r="C188" s="6" t="s">
        <v>35</v>
      </c>
      <c r="D188" s="6" t="s">
        <v>11</v>
      </c>
      <c r="E188" s="7">
        <v>9</v>
      </c>
      <c r="F188" s="7">
        <v>161</v>
      </c>
      <c r="G188" s="7">
        <v>33</v>
      </c>
      <c r="H188" s="7">
        <v>13</v>
      </c>
      <c r="I188" s="7">
        <v>0</v>
      </c>
      <c r="J188" s="7">
        <v>2</v>
      </c>
      <c r="K188" s="7">
        <v>0</v>
      </c>
      <c r="L188" s="7">
        <v>0</v>
      </c>
      <c r="M188" s="7">
        <v>48</v>
      </c>
      <c r="N188" s="7">
        <v>88</v>
      </c>
      <c r="O188" s="8" t="s">
        <v>267</v>
      </c>
    </row>
    <row r="189" spans="1:16" x14ac:dyDescent="0.2">
      <c r="A189" s="7">
        <f t="shared" si="2"/>
        <v>188</v>
      </c>
      <c r="B189" s="4" t="s">
        <v>393</v>
      </c>
      <c r="C189" s="6" t="s">
        <v>102</v>
      </c>
      <c r="D189" s="6" t="s">
        <v>31</v>
      </c>
      <c r="E189" s="7">
        <v>10</v>
      </c>
      <c r="F189" s="7">
        <v>149</v>
      </c>
      <c r="G189" s="7">
        <v>45</v>
      </c>
      <c r="H189" s="7">
        <v>5</v>
      </c>
      <c r="I189" s="7">
        <v>0</v>
      </c>
      <c r="J189" s="7">
        <v>0</v>
      </c>
      <c r="K189" s="7">
        <v>0</v>
      </c>
      <c r="L189" s="7">
        <v>0</v>
      </c>
      <c r="M189" s="7">
        <v>50</v>
      </c>
      <c r="N189" s="7">
        <v>87</v>
      </c>
      <c r="O189" s="8" t="s">
        <v>394</v>
      </c>
    </row>
    <row r="190" spans="1:16" x14ac:dyDescent="0.2">
      <c r="A190" s="7">
        <f t="shared" si="2"/>
        <v>189</v>
      </c>
      <c r="B190" s="4" t="s">
        <v>395</v>
      </c>
      <c r="C190" s="6" t="s">
        <v>107</v>
      </c>
      <c r="D190" s="6" t="s">
        <v>28</v>
      </c>
      <c r="E190" s="7">
        <v>10</v>
      </c>
      <c r="F190" s="7">
        <v>176</v>
      </c>
      <c r="G190" s="7">
        <v>19</v>
      </c>
      <c r="H190" s="7">
        <v>18</v>
      </c>
      <c r="I190" s="7">
        <v>0</v>
      </c>
      <c r="J190" s="7">
        <v>0</v>
      </c>
      <c r="K190" s="7">
        <v>0</v>
      </c>
      <c r="L190" s="7">
        <v>0</v>
      </c>
      <c r="M190" s="7">
        <v>37</v>
      </c>
      <c r="N190" s="7">
        <v>81</v>
      </c>
      <c r="O190" s="8" t="s">
        <v>172</v>
      </c>
    </row>
    <row r="191" spans="1:16" x14ac:dyDescent="0.2">
      <c r="A191" s="7">
        <f t="shared" si="2"/>
        <v>190</v>
      </c>
      <c r="B191" s="9" t="s">
        <v>396</v>
      </c>
      <c r="C191" s="9" t="s">
        <v>346</v>
      </c>
      <c r="D191" s="9" t="s">
        <v>347</v>
      </c>
      <c r="E191" s="9">
        <v>9</v>
      </c>
      <c r="F191" s="9">
        <v>200</v>
      </c>
      <c r="G191" s="9">
        <v>30</v>
      </c>
      <c r="H191" s="9">
        <v>0</v>
      </c>
      <c r="I191" s="9">
        <v>0</v>
      </c>
      <c r="J191" s="11">
        <v>0</v>
      </c>
      <c r="K191" s="9">
        <v>0</v>
      </c>
      <c r="L191" s="9">
        <v>0</v>
      </c>
      <c r="M191" s="9">
        <v>30</v>
      </c>
      <c r="N191" s="9">
        <v>80</v>
      </c>
      <c r="O191" s="16" t="s">
        <v>186</v>
      </c>
    </row>
    <row r="192" spans="1:16" x14ac:dyDescent="0.2">
      <c r="A192" s="7">
        <f t="shared" si="2"/>
        <v>191</v>
      </c>
      <c r="B192" s="4" t="s">
        <v>397</v>
      </c>
      <c r="C192" s="6" t="s">
        <v>140</v>
      </c>
      <c r="D192" s="6" t="s">
        <v>141</v>
      </c>
      <c r="E192" s="7">
        <v>10</v>
      </c>
      <c r="F192" s="7">
        <v>170</v>
      </c>
      <c r="G192" s="7">
        <v>17</v>
      </c>
      <c r="H192" s="7">
        <v>18</v>
      </c>
      <c r="I192" s="7">
        <v>0</v>
      </c>
      <c r="J192" s="7">
        <v>0</v>
      </c>
      <c r="K192" s="7">
        <v>0</v>
      </c>
      <c r="L192" s="7">
        <v>0</v>
      </c>
      <c r="M192" s="7">
        <v>35</v>
      </c>
      <c r="N192" s="7">
        <v>78</v>
      </c>
      <c r="O192" s="8" t="s">
        <v>398</v>
      </c>
    </row>
    <row r="193" spans="1:16" x14ac:dyDescent="0.2">
      <c r="A193" s="7">
        <f t="shared" ref="A193:A257" si="3">IF(N193=N192,"",ROW()-1)</f>
        <v>192</v>
      </c>
      <c r="B193" s="4" t="s">
        <v>399</v>
      </c>
      <c r="C193" s="6" t="s">
        <v>36</v>
      </c>
      <c r="D193" s="6" t="s">
        <v>8</v>
      </c>
      <c r="E193" s="7">
        <v>9</v>
      </c>
      <c r="F193" s="7">
        <v>178</v>
      </c>
      <c r="G193" s="7">
        <v>14</v>
      </c>
      <c r="H193" s="7">
        <v>18</v>
      </c>
      <c r="I193" s="7">
        <v>0</v>
      </c>
      <c r="J193" s="7">
        <v>0</v>
      </c>
      <c r="K193" s="7">
        <v>0</v>
      </c>
      <c r="L193" s="7">
        <v>0</v>
      </c>
      <c r="M193" s="7">
        <v>32</v>
      </c>
      <c r="N193" s="7">
        <v>77</v>
      </c>
      <c r="O193" s="8" t="s">
        <v>50</v>
      </c>
    </row>
    <row r="194" spans="1:16" x14ac:dyDescent="0.2">
      <c r="A194" s="7">
        <f t="shared" si="3"/>
        <v>193</v>
      </c>
      <c r="B194" s="4" t="s">
        <v>400</v>
      </c>
      <c r="C194" s="6" t="s">
        <v>361</v>
      </c>
      <c r="D194" s="6" t="s">
        <v>8</v>
      </c>
      <c r="E194" s="7">
        <v>10</v>
      </c>
      <c r="F194" s="7">
        <v>167</v>
      </c>
      <c r="G194" s="7">
        <v>30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30</v>
      </c>
      <c r="N194" s="7">
        <v>72</v>
      </c>
      <c r="O194" s="8" t="s">
        <v>362</v>
      </c>
    </row>
    <row r="195" spans="1:16" x14ac:dyDescent="0.2">
      <c r="A195" s="7">
        <f t="shared" si="3"/>
        <v>194</v>
      </c>
      <c r="B195" s="4" t="s">
        <v>401</v>
      </c>
      <c r="C195" s="6" t="s">
        <v>361</v>
      </c>
      <c r="D195" s="6" t="s">
        <v>8</v>
      </c>
      <c r="E195" s="7">
        <v>10</v>
      </c>
      <c r="F195" s="7">
        <v>162</v>
      </c>
      <c r="G195" s="7">
        <v>30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30</v>
      </c>
      <c r="N195" s="7">
        <v>71</v>
      </c>
      <c r="O195" s="8" t="s">
        <v>362</v>
      </c>
    </row>
    <row r="196" spans="1:16" x14ac:dyDescent="0.2">
      <c r="A196" s="7">
        <f t="shared" si="3"/>
        <v>195</v>
      </c>
      <c r="B196" s="4" t="s">
        <v>157</v>
      </c>
      <c r="C196" s="6" t="s">
        <v>79</v>
      </c>
      <c r="D196" s="6" t="s">
        <v>10</v>
      </c>
      <c r="E196" s="7">
        <v>9</v>
      </c>
      <c r="F196" s="7">
        <v>223</v>
      </c>
      <c r="G196" s="7">
        <v>6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6</v>
      </c>
      <c r="N196" s="7">
        <v>62</v>
      </c>
      <c r="O196" s="8" t="s">
        <v>92</v>
      </c>
    </row>
    <row r="197" spans="1:16" x14ac:dyDescent="0.2">
      <c r="A197" s="7">
        <f t="shared" si="3"/>
        <v>196</v>
      </c>
      <c r="B197" s="4" t="s">
        <v>402</v>
      </c>
      <c r="C197" s="6" t="s">
        <v>7</v>
      </c>
      <c r="D197" s="6" t="s">
        <v>9</v>
      </c>
      <c r="E197" s="7">
        <v>10</v>
      </c>
      <c r="F197" s="7">
        <v>236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59</v>
      </c>
      <c r="O197" s="8" t="s">
        <v>90</v>
      </c>
    </row>
    <row r="198" spans="1:16" x14ac:dyDescent="0.2">
      <c r="A198" s="7">
        <f t="shared" si="3"/>
        <v>197</v>
      </c>
      <c r="B198" s="4" t="s">
        <v>403</v>
      </c>
      <c r="C198" s="6" t="s">
        <v>105</v>
      </c>
      <c r="D198" s="6" t="s">
        <v>6</v>
      </c>
      <c r="E198" s="7">
        <v>10</v>
      </c>
      <c r="F198" s="7">
        <v>222</v>
      </c>
      <c r="G198" s="7">
        <v>2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2</v>
      </c>
      <c r="N198" s="7">
        <v>58</v>
      </c>
      <c r="O198" s="8" t="s">
        <v>365</v>
      </c>
    </row>
    <row r="199" spans="1:16" x14ac:dyDescent="0.2">
      <c r="A199" s="7">
        <f t="shared" si="3"/>
        <v>198</v>
      </c>
      <c r="B199" s="4" t="s">
        <v>404</v>
      </c>
      <c r="C199" s="6" t="s">
        <v>361</v>
      </c>
      <c r="D199" s="6" t="s">
        <v>8</v>
      </c>
      <c r="E199" s="7">
        <v>10</v>
      </c>
      <c r="F199" s="7">
        <v>165</v>
      </c>
      <c r="G199" s="7">
        <v>15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15</v>
      </c>
      <c r="N199" s="7">
        <v>56</v>
      </c>
      <c r="O199" s="8" t="s">
        <v>362</v>
      </c>
    </row>
    <row r="200" spans="1:16" x14ac:dyDescent="0.2">
      <c r="A200" s="7">
        <f t="shared" si="3"/>
        <v>199</v>
      </c>
      <c r="B200" s="4" t="s">
        <v>160</v>
      </c>
      <c r="C200" s="6" t="s">
        <v>65</v>
      </c>
      <c r="D200" s="6" t="s">
        <v>66</v>
      </c>
      <c r="E200" s="7">
        <v>10</v>
      </c>
      <c r="F200" s="7">
        <v>156</v>
      </c>
      <c r="G200" s="7">
        <v>0</v>
      </c>
      <c r="H200" s="7">
        <v>16</v>
      </c>
      <c r="I200" s="7">
        <v>0</v>
      </c>
      <c r="J200" s="7">
        <v>0</v>
      </c>
      <c r="K200" s="7">
        <v>0</v>
      </c>
      <c r="L200" s="7">
        <v>0</v>
      </c>
      <c r="M200" s="7">
        <v>16</v>
      </c>
      <c r="N200" s="7">
        <v>55</v>
      </c>
      <c r="O200" s="8" t="s">
        <v>67</v>
      </c>
    </row>
    <row r="201" spans="1:16" x14ac:dyDescent="0.2">
      <c r="A201" s="7">
        <f t="shared" si="3"/>
        <v>200</v>
      </c>
      <c r="B201" s="4" t="s">
        <v>405</v>
      </c>
      <c r="C201" s="6" t="s">
        <v>406</v>
      </c>
      <c r="D201" s="6" t="s">
        <v>9</v>
      </c>
      <c r="E201" s="7">
        <v>10</v>
      </c>
      <c r="F201" s="7">
        <v>205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51</v>
      </c>
      <c r="O201" s="8" t="s">
        <v>407</v>
      </c>
    </row>
    <row r="202" spans="1:16" x14ac:dyDescent="0.2">
      <c r="A202" s="7">
        <f t="shared" si="3"/>
        <v>201</v>
      </c>
      <c r="B202" s="4" t="s">
        <v>408</v>
      </c>
      <c r="C202" s="6" t="s">
        <v>140</v>
      </c>
      <c r="D202" s="6" t="s">
        <v>141</v>
      </c>
      <c r="E202" s="7">
        <v>10</v>
      </c>
      <c r="F202" s="7">
        <v>177</v>
      </c>
      <c r="G202" s="7">
        <v>2</v>
      </c>
      <c r="H202" s="7">
        <v>0</v>
      </c>
      <c r="I202" s="7">
        <v>4</v>
      </c>
      <c r="J202" s="7">
        <v>0</v>
      </c>
      <c r="K202" s="7">
        <v>0</v>
      </c>
      <c r="L202" s="7">
        <v>0</v>
      </c>
      <c r="M202" s="7">
        <v>6</v>
      </c>
      <c r="N202" s="7">
        <v>50</v>
      </c>
      <c r="O202" s="8" t="s">
        <v>398</v>
      </c>
    </row>
    <row r="203" spans="1:16" x14ac:dyDescent="0.2">
      <c r="A203" s="7">
        <f t="shared" si="3"/>
        <v>202</v>
      </c>
      <c r="B203" s="4" t="s">
        <v>409</v>
      </c>
      <c r="C203" s="6" t="s">
        <v>87</v>
      </c>
      <c r="D203" s="6" t="s">
        <v>88</v>
      </c>
      <c r="E203" s="7">
        <v>10</v>
      </c>
      <c r="F203" s="7">
        <v>176</v>
      </c>
      <c r="G203" s="7">
        <v>1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1</v>
      </c>
      <c r="N203" s="7">
        <v>45</v>
      </c>
      <c r="O203" s="19" t="s">
        <v>353</v>
      </c>
      <c r="P203" s="19"/>
    </row>
    <row r="204" spans="1:16" x14ac:dyDescent="0.2">
      <c r="A204" s="7" t="str">
        <f t="shared" si="3"/>
        <v/>
      </c>
      <c r="B204" s="4" t="s">
        <v>410</v>
      </c>
      <c r="C204" s="6" t="s">
        <v>337</v>
      </c>
      <c r="D204" s="6" t="s">
        <v>338</v>
      </c>
      <c r="E204" s="7">
        <v>10</v>
      </c>
      <c r="F204" s="7">
        <v>170</v>
      </c>
      <c r="G204" s="7">
        <v>2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2</v>
      </c>
      <c r="N204" s="7">
        <v>45</v>
      </c>
      <c r="O204" s="19" t="s">
        <v>339</v>
      </c>
      <c r="P204" s="19"/>
    </row>
    <row r="205" spans="1:16" x14ac:dyDescent="0.2">
      <c r="A205" s="7" t="str">
        <f t="shared" si="3"/>
        <v/>
      </c>
      <c r="B205" s="4" t="s">
        <v>411</v>
      </c>
      <c r="C205" s="6" t="s">
        <v>102</v>
      </c>
      <c r="D205" s="6" t="s">
        <v>31</v>
      </c>
      <c r="E205" s="7">
        <v>9</v>
      </c>
      <c r="F205" s="7">
        <v>135</v>
      </c>
      <c r="G205" s="7">
        <v>11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11</v>
      </c>
      <c r="N205" s="7">
        <v>45</v>
      </c>
      <c r="O205" s="8" t="s">
        <v>394</v>
      </c>
    </row>
    <row r="206" spans="1:16" x14ac:dyDescent="0.2">
      <c r="A206" s="7">
        <f t="shared" si="3"/>
        <v>205</v>
      </c>
      <c r="B206" s="4" t="s">
        <v>412</v>
      </c>
      <c r="C206" s="6" t="s">
        <v>314</v>
      </c>
      <c r="D206" s="6" t="s">
        <v>315</v>
      </c>
      <c r="E206" s="7">
        <v>9</v>
      </c>
      <c r="F206" s="7">
        <v>166</v>
      </c>
      <c r="G206" s="7">
        <v>2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2</v>
      </c>
      <c r="N206" s="7">
        <v>44</v>
      </c>
      <c r="O206" s="8" t="s">
        <v>316</v>
      </c>
    </row>
    <row r="207" spans="1:16" x14ac:dyDescent="0.2">
      <c r="A207" s="7">
        <f t="shared" si="3"/>
        <v>206</v>
      </c>
      <c r="B207" s="4" t="s">
        <v>413</v>
      </c>
      <c r="C207" s="6" t="s">
        <v>38</v>
      </c>
      <c r="D207" s="6" t="s">
        <v>30</v>
      </c>
      <c r="E207" s="7">
        <v>9</v>
      </c>
      <c r="F207" s="7">
        <v>173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7">
        <v>0</v>
      </c>
      <c r="N207" s="7">
        <v>43</v>
      </c>
      <c r="O207" s="8" t="s">
        <v>282</v>
      </c>
    </row>
    <row r="208" spans="1:16" x14ac:dyDescent="0.2">
      <c r="A208" s="7">
        <f t="shared" si="3"/>
        <v>207</v>
      </c>
      <c r="B208" s="4" t="s">
        <v>414</v>
      </c>
      <c r="C208" s="6" t="s">
        <v>82</v>
      </c>
      <c r="D208" s="6" t="s">
        <v>8</v>
      </c>
      <c r="E208" s="7">
        <v>10</v>
      </c>
      <c r="F208" s="7">
        <v>166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42</v>
      </c>
      <c r="O208" s="8" t="s">
        <v>415</v>
      </c>
    </row>
    <row r="209" spans="1:16" x14ac:dyDescent="0.2">
      <c r="A209" s="7"/>
      <c r="B209" s="4" t="s">
        <v>416</v>
      </c>
      <c r="C209" s="6" t="s">
        <v>38</v>
      </c>
      <c r="D209" s="6" t="s">
        <v>30</v>
      </c>
      <c r="E209" s="7">
        <v>9</v>
      </c>
      <c r="F209" s="7">
        <v>163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41</v>
      </c>
      <c r="O209" s="22" t="s">
        <v>282</v>
      </c>
    </row>
    <row r="210" spans="1:16" x14ac:dyDescent="0.2">
      <c r="A210" s="7">
        <f>IF(N210=N208,"",ROW()-1)</f>
        <v>209</v>
      </c>
      <c r="B210" s="4" t="s">
        <v>417</v>
      </c>
      <c r="C210" s="6" t="s">
        <v>140</v>
      </c>
      <c r="D210" s="6" t="s">
        <v>141</v>
      </c>
      <c r="E210" s="7">
        <v>9</v>
      </c>
      <c r="F210" s="7">
        <v>162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41</v>
      </c>
      <c r="O210" s="22" t="s">
        <v>418</v>
      </c>
    </row>
    <row r="211" spans="1:16" x14ac:dyDescent="0.2">
      <c r="A211" s="7">
        <f t="shared" si="3"/>
        <v>210</v>
      </c>
      <c r="B211" s="4" t="s">
        <v>419</v>
      </c>
      <c r="C211" s="6" t="s">
        <v>361</v>
      </c>
      <c r="D211" s="6" t="s">
        <v>8</v>
      </c>
      <c r="E211" s="7">
        <v>10</v>
      </c>
      <c r="F211" s="7">
        <v>159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7">
        <v>0</v>
      </c>
      <c r="N211" s="7">
        <v>40</v>
      </c>
      <c r="O211" s="16" t="s">
        <v>362</v>
      </c>
    </row>
    <row r="212" spans="1:16" x14ac:dyDescent="0.2">
      <c r="A212" s="7">
        <f t="shared" si="3"/>
        <v>211</v>
      </c>
      <c r="B212" s="4" t="s">
        <v>420</v>
      </c>
      <c r="C212" s="6" t="s">
        <v>305</v>
      </c>
      <c r="D212" s="6" t="s">
        <v>141</v>
      </c>
      <c r="E212" s="7">
        <v>10</v>
      </c>
      <c r="F212" s="7">
        <v>157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39</v>
      </c>
      <c r="O212" s="8" t="s">
        <v>306</v>
      </c>
    </row>
    <row r="213" spans="1:16" x14ac:dyDescent="0.2">
      <c r="A213" s="7">
        <f t="shared" si="3"/>
        <v>212</v>
      </c>
      <c r="B213" s="4" t="s">
        <v>421</v>
      </c>
      <c r="C213" s="6" t="s">
        <v>102</v>
      </c>
      <c r="D213" s="6" t="s">
        <v>31</v>
      </c>
      <c r="E213" s="7">
        <v>9</v>
      </c>
      <c r="F213" s="7">
        <v>129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7">
        <v>0</v>
      </c>
      <c r="N213" s="7">
        <v>32</v>
      </c>
      <c r="O213" s="8" t="s">
        <v>394</v>
      </c>
    </row>
    <row r="214" spans="1:16" x14ac:dyDescent="0.2">
      <c r="A214" s="7"/>
      <c r="B214" s="4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8"/>
    </row>
    <row r="215" spans="1:16" x14ac:dyDescent="0.2">
      <c r="A215" s="7" t="str">
        <f t="shared" si="3"/>
        <v/>
      </c>
      <c r="B215" s="4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8"/>
    </row>
    <row r="216" spans="1:16" x14ac:dyDescent="0.2">
      <c r="A216" s="7" t="str">
        <f t="shared" si="3"/>
        <v/>
      </c>
      <c r="B216" s="4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8"/>
    </row>
    <row r="217" spans="1:16" x14ac:dyDescent="0.2">
      <c r="A217" s="7" t="str">
        <f t="shared" si="3"/>
        <v/>
      </c>
      <c r="B217" s="4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8"/>
    </row>
    <row r="218" spans="1:16" x14ac:dyDescent="0.2">
      <c r="A218" s="7" t="str">
        <f t="shared" si="3"/>
        <v/>
      </c>
      <c r="B218" s="4"/>
      <c r="C218" s="6"/>
      <c r="D218" s="6"/>
      <c r="E218" s="7"/>
      <c r="F218" s="7"/>
      <c r="J218" s="9"/>
      <c r="M218" s="7"/>
      <c r="N218" s="7"/>
      <c r="O218" s="8"/>
    </row>
    <row r="219" spans="1:16" x14ac:dyDescent="0.2">
      <c r="A219" s="7" t="str">
        <f t="shared" si="3"/>
        <v/>
      </c>
      <c r="B219" s="4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19"/>
      <c r="P219" s="19"/>
    </row>
    <row r="220" spans="1:16" x14ac:dyDescent="0.2">
      <c r="A220" s="7" t="str">
        <f t="shared" si="3"/>
        <v/>
      </c>
      <c r="B220" s="4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8"/>
    </row>
    <row r="221" spans="1:16" x14ac:dyDescent="0.2">
      <c r="A221" s="7" t="str">
        <f t="shared" si="3"/>
        <v/>
      </c>
      <c r="B221" s="4"/>
      <c r="C221" s="6"/>
      <c r="D221" s="6"/>
      <c r="E221" s="7"/>
      <c r="F221" s="7"/>
      <c r="J221" s="9"/>
      <c r="M221" s="7"/>
      <c r="N221" s="7"/>
      <c r="O221" s="8"/>
    </row>
    <row r="222" spans="1:16" x14ac:dyDescent="0.2">
      <c r="A222" s="7" t="str">
        <f t="shared" si="3"/>
        <v/>
      </c>
      <c r="B222" s="4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8"/>
    </row>
    <row r="223" spans="1:16" x14ac:dyDescent="0.2">
      <c r="A223" s="7" t="str">
        <f t="shared" si="3"/>
        <v/>
      </c>
      <c r="B223" s="4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8"/>
    </row>
    <row r="224" spans="1:16" x14ac:dyDescent="0.2">
      <c r="A224" s="7" t="str">
        <f t="shared" si="3"/>
        <v/>
      </c>
      <c r="B224" s="4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8"/>
    </row>
    <row r="225" spans="1:15" x14ac:dyDescent="0.2">
      <c r="A225" s="7" t="str">
        <f t="shared" si="3"/>
        <v/>
      </c>
      <c r="B225" s="4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8"/>
    </row>
    <row r="226" spans="1:15" x14ac:dyDescent="0.2">
      <c r="A226" s="7" t="str">
        <f t="shared" si="3"/>
        <v/>
      </c>
      <c r="B226" s="4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8"/>
    </row>
    <row r="227" spans="1:15" x14ac:dyDescent="0.2">
      <c r="A227" s="7" t="str">
        <f t="shared" si="3"/>
        <v/>
      </c>
      <c r="B227" s="4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8"/>
    </row>
    <row r="228" spans="1:15" x14ac:dyDescent="0.2">
      <c r="A228" s="7" t="str">
        <f t="shared" si="3"/>
        <v/>
      </c>
      <c r="B228" s="4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8"/>
    </row>
    <row r="229" spans="1:15" x14ac:dyDescent="0.2">
      <c r="A229" s="7" t="str">
        <f t="shared" si="3"/>
        <v/>
      </c>
      <c r="B229" s="4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8"/>
    </row>
    <row r="230" spans="1:15" x14ac:dyDescent="0.2">
      <c r="A230" s="7" t="str">
        <f t="shared" si="3"/>
        <v/>
      </c>
      <c r="B230" s="4"/>
      <c r="C230" s="6"/>
      <c r="D230" s="6"/>
      <c r="E230" s="7"/>
      <c r="F230" s="7"/>
      <c r="J230" s="9"/>
      <c r="M230" s="7"/>
      <c r="N230" s="7"/>
      <c r="O230" s="8"/>
    </row>
    <row r="231" spans="1:15" x14ac:dyDescent="0.2">
      <c r="A231" s="7" t="str">
        <f t="shared" si="3"/>
        <v/>
      </c>
      <c r="B231" s="4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8"/>
    </row>
    <row r="232" spans="1:15" x14ac:dyDescent="0.2">
      <c r="A232" s="7" t="str">
        <f t="shared" si="3"/>
        <v/>
      </c>
      <c r="B232" s="4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8"/>
    </row>
    <row r="233" spans="1:15" x14ac:dyDescent="0.2">
      <c r="A233" s="7" t="str">
        <f t="shared" si="3"/>
        <v/>
      </c>
      <c r="B233" s="4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8"/>
    </row>
    <row r="234" spans="1:15" x14ac:dyDescent="0.2">
      <c r="A234" s="7" t="str">
        <f t="shared" si="3"/>
        <v/>
      </c>
      <c r="B234" s="4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8"/>
    </row>
    <row r="235" spans="1:15" x14ac:dyDescent="0.2">
      <c r="A235" s="7" t="str">
        <f t="shared" si="3"/>
        <v/>
      </c>
      <c r="B235" s="4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8"/>
    </row>
    <row r="236" spans="1:15" x14ac:dyDescent="0.2">
      <c r="A236" s="7" t="str">
        <f t="shared" si="3"/>
        <v/>
      </c>
      <c r="B236" s="4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8"/>
    </row>
    <row r="237" spans="1:15" x14ac:dyDescent="0.2">
      <c r="A237" s="7" t="str">
        <f t="shared" si="3"/>
        <v/>
      </c>
      <c r="B237" s="4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8"/>
    </row>
    <row r="238" spans="1:15" x14ac:dyDescent="0.2">
      <c r="A238" s="7" t="str">
        <f t="shared" si="3"/>
        <v/>
      </c>
      <c r="B238" s="4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8"/>
    </row>
    <row r="239" spans="1:15" x14ac:dyDescent="0.2">
      <c r="A239" s="7" t="str">
        <f t="shared" si="3"/>
        <v/>
      </c>
      <c r="B239" s="4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8"/>
    </row>
    <row r="240" spans="1:15" x14ac:dyDescent="0.2">
      <c r="A240" s="7" t="str">
        <f t="shared" si="3"/>
        <v/>
      </c>
      <c r="B240" s="4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8"/>
    </row>
    <row r="241" spans="1:16" x14ac:dyDescent="0.2">
      <c r="A241" s="7" t="str">
        <f t="shared" si="3"/>
        <v/>
      </c>
      <c r="B241" s="4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8"/>
    </row>
    <row r="242" spans="1:16" x14ac:dyDescent="0.2">
      <c r="A242" s="7" t="str">
        <f t="shared" si="3"/>
        <v/>
      </c>
      <c r="B242" s="4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8"/>
    </row>
    <row r="243" spans="1:16" x14ac:dyDescent="0.2">
      <c r="A243" s="7" t="str">
        <f t="shared" si="3"/>
        <v/>
      </c>
      <c r="B243" s="4"/>
      <c r="C243" s="6"/>
      <c r="D243" s="6"/>
      <c r="E243" s="7"/>
      <c r="F243" s="7"/>
      <c r="J243" s="9"/>
      <c r="M243" s="7"/>
      <c r="N243" s="7"/>
      <c r="O243" s="19"/>
      <c r="P243" s="19"/>
    </row>
    <row r="244" spans="1:16" x14ac:dyDescent="0.2">
      <c r="A244" s="7" t="str">
        <f t="shared" si="3"/>
        <v/>
      </c>
      <c r="B244" s="4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8"/>
    </row>
    <row r="245" spans="1:16" x14ac:dyDescent="0.2">
      <c r="A245" s="7" t="str">
        <f t="shared" si="3"/>
        <v/>
      </c>
      <c r="B245" s="4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8"/>
    </row>
    <row r="246" spans="1:16" x14ac:dyDescent="0.2">
      <c r="A246" s="7" t="str">
        <f t="shared" si="3"/>
        <v/>
      </c>
      <c r="B246" s="4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8"/>
    </row>
    <row r="247" spans="1:16" x14ac:dyDescent="0.2">
      <c r="A247" s="7" t="str">
        <f t="shared" si="3"/>
        <v/>
      </c>
      <c r="B247" s="4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8"/>
    </row>
    <row r="248" spans="1:16" x14ac:dyDescent="0.2">
      <c r="A248" s="7" t="str">
        <f t="shared" si="3"/>
        <v/>
      </c>
      <c r="B248" s="4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8"/>
    </row>
    <row r="249" spans="1:16" x14ac:dyDescent="0.2">
      <c r="A249" s="7" t="str">
        <f t="shared" si="3"/>
        <v/>
      </c>
      <c r="B249" s="4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8"/>
    </row>
    <row r="250" spans="1:16" x14ac:dyDescent="0.2">
      <c r="A250" s="7" t="str">
        <f t="shared" si="3"/>
        <v/>
      </c>
      <c r="B250" s="4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22"/>
    </row>
    <row r="251" spans="1:16" x14ac:dyDescent="0.2">
      <c r="A251" s="7" t="str">
        <f t="shared" si="3"/>
        <v/>
      </c>
      <c r="B251" s="4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8"/>
    </row>
    <row r="252" spans="1:16" x14ac:dyDescent="0.2">
      <c r="A252" s="7" t="str">
        <f t="shared" si="3"/>
        <v/>
      </c>
      <c r="B252" s="4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8"/>
    </row>
    <row r="253" spans="1:16" x14ac:dyDescent="0.2">
      <c r="A253" s="7" t="str">
        <f t="shared" si="3"/>
        <v/>
      </c>
      <c r="B253" s="4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8"/>
    </row>
    <row r="254" spans="1:16" x14ac:dyDescent="0.2">
      <c r="A254" s="7" t="str">
        <f t="shared" si="3"/>
        <v/>
      </c>
      <c r="B254" s="4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8"/>
    </row>
    <row r="255" spans="1:16" x14ac:dyDescent="0.2">
      <c r="A255" s="7" t="str">
        <f t="shared" si="3"/>
        <v/>
      </c>
      <c r="B255" s="4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8"/>
    </row>
    <row r="256" spans="1:16" x14ac:dyDescent="0.2">
      <c r="A256" s="7" t="str">
        <f t="shared" si="3"/>
        <v/>
      </c>
      <c r="B256" s="4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8"/>
    </row>
    <row r="257" spans="1:15" x14ac:dyDescent="0.2">
      <c r="A257" s="7" t="str">
        <f t="shared" si="3"/>
        <v/>
      </c>
      <c r="B257" s="4"/>
      <c r="C257" s="6"/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8"/>
    </row>
    <row r="258" spans="1:15" x14ac:dyDescent="0.2">
      <c r="A258" s="7" t="str">
        <f t="shared" ref="A258:A264" si="4">IF(N258=N257,"",ROW()-1)</f>
        <v/>
      </c>
      <c r="B258" s="4"/>
      <c r="C258" s="6"/>
      <c r="D258" s="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8"/>
    </row>
    <row r="259" spans="1:15" x14ac:dyDescent="0.2">
      <c r="A259" s="7" t="str">
        <f t="shared" si="4"/>
        <v/>
      </c>
      <c r="B259" s="4"/>
      <c r="C259" s="6"/>
      <c r="D259" s="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8"/>
    </row>
    <row r="260" spans="1:15" x14ac:dyDescent="0.2">
      <c r="A260" s="7" t="str">
        <f t="shared" si="4"/>
        <v/>
      </c>
      <c r="B260" s="4"/>
      <c r="C260" s="6"/>
      <c r="D260" s="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8"/>
    </row>
    <row r="261" spans="1:15" x14ac:dyDescent="0.2">
      <c r="A261" s="7" t="str">
        <f t="shared" si="4"/>
        <v/>
      </c>
      <c r="B261" s="4"/>
      <c r="C261" s="6"/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8"/>
    </row>
    <row r="262" spans="1:15" x14ac:dyDescent="0.2">
      <c r="A262" s="7" t="str">
        <f t="shared" si="4"/>
        <v/>
      </c>
      <c r="B262" s="4"/>
      <c r="C262" s="6"/>
      <c r="D262" s="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8"/>
    </row>
    <row r="263" spans="1:15" x14ac:dyDescent="0.2">
      <c r="A263" s="7" t="str">
        <f t="shared" si="4"/>
        <v/>
      </c>
      <c r="B263" s="4"/>
      <c r="C263" s="6"/>
      <c r="D263" s="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8"/>
    </row>
    <row r="264" spans="1:15" x14ac:dyDescent="0.2">
      <c r="A264" s="7" t="str">
        <f t="shared" si="4"/>
        <v/>
      </c>
      <c r="B264" s="4"/>
      <c r="C264" s="6"/>
      <c r="D264" s="6"/>
      <c r="E264" s="7"/>
      <c r="F264" s="7"/>
      <c r="J264" s="9"/>
      <c r="M264" s="7"/>
      <c r="N264" s="7"/>
      <c r="O264" s="8"/>
    </row>
    <row r="265" spans="1:15" x14ac:dyDescent="0.2">
      <c r="A265" s="7" t="str">
        <f>IF(N265=N264,"",ROW()-1)</f>
        <v/>
      </c>
      <c r="B265" s="4"/>
      <c r="C265" s="6"/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8"/>
    </row>
    <row r="266" spans="1:15" x14ac:dyDescent="0.2">
      <c r="A266" s="7" t="str">
        <f t="shared" ref="A266:A270" si="5">IF(N266=N265,"",ROW()-1)</f>
        <v/>
      </c>
      <c r="B266" s="4"/>
      <c r="C266" s="6"/>
      <c r="D266" s="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8"/>
    </row>
    <row r="267" spans="1:15" x14ac:dyDescent="0.2">
      <c r="A267" s="7" t="str">
        <f t="shared" si="5"/>
        <v/>
      </c>
      <c r="B267" s="4"/>
      <c r="C267" s="6"/>
      <c r="D267" s="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8"/>
    </row>
    <row r="268" spans="1:15" x14ac:dyDescent="0.2">
      <c r="A268" s="7" t="str">
        <f t="shared" si="5"/>
        <v/>
      </c>
      <c r="B268" s="4"/>
      <c r="C268" s="6"/>
      <c r="D268" s="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8"/>
    </row>
    <row r="269" spans="1:15" x14ac:dyDescent="0.2">
      <c r="A269" s="7" t="str">
        <f t="shared" si="5"/>
        <v/>
      </c>
      <c r="B269" s="4"/>
      <c r="C269" s="6"/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8"/>
    </row>
    <row r="270" spans="1:15" x14ac:dyDescent="0.2">
      <c r="A270" s="7" t="str">
        <f t="shared" si="5"/>
        <v/>
      </c>
      <c r="B270" s="4"/>
      <c r="C270" s="6"/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8"/>
    </row>
    <row r="271" spans="1:15" x14ac:dyDescent="0.2">
      <c r="A271" s="7"/>
      <c r="B271" s="4"/>
      <c r="C271" s="6"/>
      <c r="D271" s="6"/>
      <c r="E271" s="7"/>
      <c r="F271" s="7"/>
      <c r="J271" s="9"/>
      <c r="M271" s="7"/>
      <c r="N271" s="7"/>
      <c r="O271" s="8"/>
    </row>
    <row r="272" spans="1:15" x14ac:dyDescent="0.2">
      <c r="A272" s="7"/>
      <c r="B272" s="4"/>
      <c r="C272" s="6"/>
      <c r="D272" s="6"/>
      <c r="E272" s="7"/>
      <c r="F272" s="7"/>
      <c r="J272" s="9"/>
      <c r="K272" s="7"/>
      <c r="L272" s="7"/>
      <c r="M272" s="7"/>
      <c r="N272" s="7"/>
      <c r="O272" s="8"/>
    </row>
    <row r="273" spans="1:15" x14ac:dyDescent="0.2">
      <c r="A273" s="7"/>
      <c r="B273" s="4"/>
      <c r="C273" s="6"/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8"/>
    </row>
    <row r="274" spans="1:15" x14ac:dyDescent="0.2">
      <c r="A274" s="7"/>
      <c r="B274" s="4"/>
      <c r="C274" s="6"/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8"/>
    </row>
    <row r="275" spans="1:15" x14ac:dyDescent="0.2">
      <c r="A275" s="7"/>
      <c r="B275" s="4"/>
      <c r="C275" s="6"/>
      <c r="D275" s="6"/>
      <c r="E275" s="7"/>
      <c r="F275" s="7"/>
      <c r="J275" s="9"/>
      <c r="M275" s="7"/>
      <c r="N275" s="7"/>
      <c r="O275" s="8"/>
    </row>
    <row r="276" spans="1:15" x14ac:dyDescent="0.2">
      <c r="A276" s="7"/>
      <c r="B276" s="4"/>
      <c r="C276" s="6"/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8"/>
    </row>
    <row r="277" spans="1:15" x14ac:dyDescent="0.2">
      <c r="A277" s="7"/>
      <c r="B277" s="4"/>
      <c r="C277" s="6"/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8"/>
    </row>
    <row r="278" spans="1:15" x14ac:dyDescent="0.2">
      <c r="A278" s="7"/>
      <c r="B278" s="4"/>
      <c r="C278" s="6"/>
      <c r="D278" s="6"/>
      <c r="E278" s="7"/>
      <c r="F278" s="7"/>
      <c r="J278" s="9"/>
      <c r="M278" s="7"/>
      <c r="N278" s="7"/>
      <c r="O278" s="8"/>
    </row>
    <row r="279" spans="1:15" x14ac:dyDescent="0.2">
      <c r="A279" s="7"/>
      <c r="B279" s="4"/>
      <c r="C279" s="6"/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8"/>
    </row>
    <row r="280" spans="1:15" x14ac:dyDescent="0.2">
      <c r="A280" s="7"/>
      <c r="B280" s="4"/>
      <c r="C280" s="6"/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8"/>
    </row>
    <row r="281" spans="1:15" x14ac:dyDescent="0.2">
      <c r="A281" s="7"/>
      <c r="B281" s="4"/>
      <c r="C281" s="6"/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8"/>
    </row>
    <row r="282" spans="1:15" x14ac:dyDescent="0.2">
      <c r="A282" s="7"/>
      <c r="B282" s="4"/>
      <c r="C282" s="6"/>
      <c r="D282" s="6"/>
      <c r="E282" s="7"/>
      <c r="F282" s="7"/>
      <c r="J282" s="9"/>
      <c r="M282" s="7"/>
      <c r="N282" s="7"/>
      <c r="O282" s="8"/>
    </row>
    <row r="283" spans="1:15" x14ac:dyDescent="0.2">
      <c r="A283" s="7"/>
      <c r="B283" s="4"/>
      <c r="C283" s="6"/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8"/>
    </row>
    <row r="284" spans="1:15" x14ac:dyDescent="0.2">
      <c r="A284" s="7"/>
      <c r="B284" s="4"/>
      <c r="C284" s="6"/>
      <c r="D284" s="6"/>
      <c r="E284" s="7"/>
      <c r="F284" s="7"/>
      <c r="J284" s="9"/>
      <c r="M284" s="7"/>
      <c r="N284" s="7"/>
      <c r="O284" s="8"/>
    </row>
    <row r="285" spans="1:15" x14ac:dyDescent="0.2">
      <c r="A285" s="7"/>
      <c r="B285" s="4"/>
      <c r="C285" s="6"/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8"/>
    </row>
    <row r="286" spans="1:15" x14ac:dyDescent="0.2">
      <c r="A286" s="7"/>
      <c r="B286" s="4"/>
      <c r="C286" s="6"/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8"/>
    </row>
    <row r="287" spans="1:15" x14ac:dyDescent="0.2">
      <c r="A287" s="7"/>
      <c r="B287" s="4"/>
      <c r="C287" s="6"/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8"/>
    </row>
    <row r="288" spans="1:15" x14ac:dyDescent="0.2">
      <c r="A288" s="7"/>
      <c r="B288" s="4"/>
      <c r="C288" s="6"/>
      <c r="D288" s="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8"/>
    </row>
    <row r="289" spans="1:15" x14ac:dyDescent="0.2">
      <c r="A289" s="7"/>
      <c r="O289" s="16"/>
    </row>
    <row r="290" spans="1:15" x14ac:dyDescent="0.2">
      <c r="A290" s="7"/>
      <c r="B290" s="4"/>
      <c r="C290" s="6"/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8"/>
    </row>
    <row r="291" spans="1:15" x14ac:dyDescent="0.2">
      <c r="A291" s="7"/>
      <c r="B291" s="4"/>
      <c r="C291" s="6"/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8"/>
    </row>
    <row r="292" spans="1:15" x14ac:dyDescent="0.2">
      <c r="A292" s="7"/>
      <c r="B292" s="4"/>
      <c r="C292" s="6"/>
      <c r="D292" s="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8"/>
    </row>
    <row r="293" spans="1:15" x14ac:dyDescent="0.2">
      <c r="A293" s="7"/>
      <c r="B293" s="4"/>
      <c r="C293" s="6"/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8"/>
    </row>
    <row r="294" spans="1:15" x14ac:dyDescent="0.2">
      <c r="A294" s="7"/>
      <c r="B294" s="4"/>
      <c r="C294" s="6"/>
      <c r="D294" s="6"/>
      <c r="E294" s="7"/>
      <c r="F294" s="7"/>
      <c r="J294" s="9"/>
      <c r="M294" s="7"/>
      <c r="N294" s="7"/>
      <c r="O294" s="8"/>
    </row>
    <row r="295" spans="1:15" x14ac:dyDescent="0.2">
      <c r="A295" s="7"/>
      <c r="B295" s="4"/>
      <c r="C295" s="6"/>
      <c r="D295" s="6"/>
      <c r="E295" s="7"/>
      <c r="F295" s="7"/>
      <c r="J295" s="9"/>
      <c r="M295" s="7"/>
      <c r="N295" s="7"/>
      <c r="O295" s="8"/>
    </row>
    <row r="296" spans="1:15" x14ac:dyDescent="0.2">
      <c r="A296" s="7"/>
      <c r="B296" s="4"/>
      <c r="C296" s="6"/>
      <c r="D296" s="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8"/>
    </row>
    <row r="297" spans="1:15" x14ac:dyDescent="0.2">
      <c r="A297" s="7"/>
      <c r="B297" s="4"/>
      <c r="C297" s="6"/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8"/>
    </row>
    <row r="298" spans="1:15" x14ac:dyDescent="0.2">
      <c r="A298" s="7"/>
      <c r="B298" s="4"/>
      <c r="C298" s="6"/>
      <c r="D298" s="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8"/>
    </row>
    <row r="299" spans="1:15" x14ac:dyDescent="0.2">
      <c r="A299" s="7"/>
      <c r="B299" s="4"/>
      <c r="C299" s="6"/>
      <c r="D299" s="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8"/>
    </row>
    <row r="300" spans="1:15" x14ac:dyDescent="0.2">
      <c r="A300" s="7"/>
      <c r="B300" s="4"/>
      <c r="C300" s="6"/>
      <c r="D300" s="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8"/>
    </row>
    <row r="301" spans="1:15" x14ac:dyDescent="0.2">
      <c r="A301" s="7"/>
      <c r="B301" s="4"/>
      <c r="C301" s="6"/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8"/>
    </row>
    <row r="302" spans="1:15" x14ac:dyDescent="0.2">
      <c r="A302" s="7"/>
      <c r="B302" s="4"/>
      <c r="C302" s="6"/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8"/>
    </row>
    <row r="303" spans="1:15" x14ac:dyDescent="0.2">
      <c r="A303" s="7"/>
      <c r="B303" s="4"/>
      <c r="C303" s="6"/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8"/>
    </row>
    <row r="304" spans="1:15" x14ac:dyDescent="0.2">
      <c r="A304" s="7"/>
      <c r="B304" s="4"/>
      <c r="C304" s="6"/>
      <c r="D304" s="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8"/>
    </row>
    <row r="305" spans="1:15" x14ac:dyDescent="0.2">
      <c r="A305" s="7"/>
      <c r="B305" s="4"/>
      <c r="C305" s="6"/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8"/>
    </row>
    <row r="306" spans="1:15" x14ac:dyDescent="0.2">
      <c r="A306" s="7"/>
      <c r="B306" s="4"/>
      <c r="C306" s="6"/>
      <c r="D306" s="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8"/>
    </row>
    <row r="307" spans="1:15" x14ac:dyDescent="0.2">
      <c r="A307" s="7"/>
      <c r="B307" s="4"/>
      <c r="C307" s="6"/>
      <c r="D307" s="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8"/>
    </row>
    <row r="308" spans="1:15" x14ac:dyDescent="0.2">
      <c r="A308" s="7"/>
      <c r="B308" s="4"/>
      <c r="C308" s="6"/>
      <c r="D308" s="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8"/>
    </row>
    <row r="309" spans="1:15" x14ac:dyDescent="0.2">
      <c r="A309" s="7"/>
      <c r="B309" s="4"/>
      <c r="C309" s="6"/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8"/>
    </row>
    <row r="310" spans="1:15" x14ac:dyDescent="0.2">
      <c r="A310" s="7"/>
      <c r="B310" s="4"/>
      <c r="C310" s="6"/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8"/>
    </row>
    <row r="311" spans="1:15" x14ac:dyDescent="0.2">
      <c r="A311" s="7"/>
      <c r="B311" s="4"/>
      <c r="C311" s="6"/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8"/>
    </row>
    <row r="312" spans="1:15" x14ac:dyDescent="0.2">
      <c r="A312" s="7"/>
      <c r="B312" s="4"/>
      <c r="C312" s="6"/>
      <c r="D312" s="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8"/>
    </row>
    <row r="313" spans="1:15" x14ac:dyDescent="0.2">
      <c r="A313" s="7"/>
      <c r="B313" s="4"/>
      <c r="C313" s="6"/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8"/>
    </row>
    <row r="314" spans="1:15" x14ac:dyDescent="0.2">
      <c r="A314" s="7"/>
      <c r="B314" s="4"/>
      <c r="C314" s="6"/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8"/>
    </row>
    <row r="315" spans="1:15" x14ac:dyDescent="0.2">
      <c r="A315" s="7"/>
      <c r="B315" s="4"/>
      <c r="C315" s="6"/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8"/>
    </row>
    <row r="316" spans="1:15" x14ac:dyDescent="0.2">
      <c r="A316" s="7"/>
      <c r="B316" s="4"/>
      <c r="C316" s="6"/>
      <c r="D316" s="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8"/>
    </row>
    <row r="317" spans="1:15" x14ac:dyDescent="0.2">
      <c r="A317" s="7"/>
      <c r="B317" s="4"/>
      <c r="C317" s="6"/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8"/>
    </row>
    <row r="318" spans="1:15" x14ac:dyDescent="0.2">
      <c r="A318" s="7"/>
      <c r="B318" s="4"/>
      <c r="C318" s="6"/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8"/>
    </row>
    <row r="319" spans="1:15" x14ac:dyDescent="0.2">
      <c r="A319" s="7"/>
      <c r="B319" s="4"/>
      <c r="C319" s="6"/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8"/>
    </row>
    <row r="320" spans="1:15" x14ac:dyDescent="0.2">
      <c r="A320" s="7"/>
      <c r="B320" s="4"/>
      <c r="C320" s="6"/>
      <c r="D320" s="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8"/>
    </row>
    <row r="321" spans="1:15" x14ac:dyDescent="0.2">
      <c r="A321" s="7"/>
      <c r="B321" s="4"/>
      <c r="C321" s="6"/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8"/>
    </row>
    <row r="322" spans="1:15" x14ac:dyDescent="0.2">
      <c r="A322" s="7"/>
      <c r="B322" s="4"/>
      <c r="C322" s="6"/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8"/>
    </row>
    <row r="323" spans="1:15" x14ac:dyDescent="0.2">
      <c r="A323" s="7"/>
      <c r="B323" s="4"/>
      <c r="C323" s="6"/>
      <c r="D323" s="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8"/>
    </row>
    <row r="324" spans="1:15" x14ac:dyDescent="0.2">
      <c r="A324" s="7"/>
      <c r="B324" s="4"/>
      <c r="C324" s="6"/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8"/>
    </row>
    <row r="325" spans="1:15" x14ac:dyDescent="0.2">
      <c r="A325" s="7"/>
      <c r="B325" s="4"/>
      <c r="C325" s="6"/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8"/>
    </row>
    <row r="326" spans="1:15" x14ac:dyDescent="0.2">
      <c r="A326" s="7"/>
      <c r="B326" s="4"/>
      <c r="C326" s="6"/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8"/>
    </row>
    <row r="327" spans="1:15" x14ac:dyDescent="0.2">
      <c r="A327" s="7"/>
      <c r="B327" s="4"/>
      <c r="C327" s="6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8"/>
    </row>
    <row r="328" spans="1:15" x14ac:dyDescent="0.2">
      <c r="A328" s="7"/>
      <c r="B328" s="4"/>
      <c r="C328" s="6"/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8"/>
    </row>
    <row r="329" spans="1:15" x14ac:dyDescent="0.2">
      <c r="A329" s="7"/>
      <c r="B329" s="4"/>
      <c r="C329" s="6"/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8"/>
    </row>
    <row r="330" spans="1:15" x14ac:dyDescent="0.2">
      <c r="A330" s="7"/>
      <c r="B330" s="4"/>
      <c r="C330" s="6"/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8"/>
    </row>
    <row r="331" spans="1:15" x14ac:dyDescent="0.2">
      <c r="A331" s="7"/>
      <c r="B331" s="4"/>
      <c r="C331" s="6"/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8"/>
    </row>
    <row r="332" spans="1:15" x14ac:dyDescent="0.2">
      <c r="A332" s="7"/>
      <c r="B332" s="4"/>
      <c r="C332" s="6"/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8"/>
    </row>
    <row r="333" spans="1:15" x14ac:dyDescent="0.2">
      <c r="A333" s="7"/>
      <c r="B333" s="4"/>
      <c r="C333" s="6"/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8"/>
    </row>
    <row r="334" spans="1:15" x14ac:dyDescent="0.2">
      <c r="A334" s="7"/>
      <c r="B334" s="4"/>
      <c r="C334" s="6"/>
      <c r="D334" s="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8"/>
    </row>
    <row r="335" spans="1:15" x14ac:dyDescent="0.2">
      <c r="A335" s="7"/>
      <c r="B335" s="4"/>
      <c r="C335" s="6"/>
      <c r="D335" s="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8"/>
    </row>
    <row r="336" spans="1:15" x14ac:dyDescent="0.2">
      <c r="A336" s="7"/>
      <c r="B336" s="4"/>
      <c r="C336" s="6"/>
      <c r="D336" s="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8"/>
    </row>
    <row r="337" spans="1:15" x14ac:dyDescent="0.2">
      <c r="A337" s="7"/>
      <c r="B337" s="4"/>
      <c r="C337" s="6"/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8"/>
    </row>
    <row r="338" spans="1:15" x14ac:dyDescent="0.2">
      <c r="A338" s="7"/>
      <c r="B338" s="4"/>
      <c r="C338" s="6"/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8"/>
    </row>
    <row r="339" spans="1:15" x14ac:dyDescent="0.2">
      <c r="A339" s="7"/>
      <c r="B339" s="4"/>
      <c r="C339" s="6"/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8"/>
    </row>
    <row r="340" spans="1:15" x14ac:dyDescent="0.2">
      <c r="A340" s="7"/>
      <c r="B340" s="4"/>
      <c r="C340" s="6"/>
      <c r="D340" s="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8"/>
    </row>
    <row r="341" spans="1:15" x14ac:dyDescent="0.2">
      <c r="A341" s="7"/>
      <c r="B341" s="4"/>
      <c r="C341" s="6"/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8"/>
    </row>
    <row r="342" spans="1:15" x14ac:dyDescent="0.2">
      <c r="A342" s="7"/>
      <c r="B342" s="4"/>
      <c r="C342" s="6"/>
      <c r="D342" s="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8"/>
    </row>
    <row r="343" spans="1:15" x14ac:dyDescent="0.2">
      <c r="A343" s="7"/>
      <c r="B343" s="4"/>
      <c r="C343" s="6"/>
      <c r="D343" s="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8"/>
    </row>
    <row r="344" spans="1:15" x14ac:dyDescent="0.2">
      <c r="A344" s="7"/>
      <c r="B344" s="4"/>
      <c r="C344" s="6"/>
      <c r="D344" s="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8"/>
    </row>
    <row r="345" spans="1:15" x14ac:dyDescent="0.2">
      <c r="A345" s="7"/>
      <c r="B345" s="4"/>
      <c r="C345" s="6"/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8"/>
    </row>
    <row r="346" spans="1:15" x14ac:dyDescent="0.2">
      <c r="A346" s="7"/>
      <c r="B346" s="4"/>
      <c r="C346" s="6"/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8"/>
    </row>
    <row r="347" spans="1:15" x14ac:dyDescent="0.2">
      <c r="A347" s="7"/>
      <c r="B347" s="4"/>
      <c r="C347" s="6"/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8"/>
    </row>
  </sheetData>
  <sortState xmlns:xlrd2="http://schemas.microsoft.com/office/spreadsheetml/2017/richdata2" ref="B244:O266">
    <sortCondition descending="1" ref="N244:N266"/>
    <sortCondition descending="1" ref="M244:M266"/>
    <sortCondition descending="1" ref="F244:F266"/>
    <sortCondition ref="B244:B266"/>
  </sortState>
  <pageMargins left="0.15748031496062992" right="0.19685039370078741" top="0.98425196850393704" bottom="0.98425196850393704" header="0.51181102362204722" footer="0.51181102362204722"/>
  <pageSetup paperSize="9" orientation="landscape" horizontalDpi="300" verticalDpi="300" r:id="rId1"/>
  <headerFooter>
    <oddHeader>&amp;LNemes Tihamér Nemzetközi Programozási Verseny 2023
&amp;C2. forduló végeredmény&amp;R2. korcsoport: 9-10.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USER</cp:lastModifiedBy>
  <cp:lastPrinted>2020-01-22T07:26:45Z</cp:lastPrinted>
  <dcterms:created xsi:type="dcterms:W3CDTF">2019-01-15T10:16:13Z</dcterms:created>
  <dcterms:modified xsi:type="dcterms:W3CDTF">2023-03-10T09:56:06Z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12a2efbf-51af-4958-9e08-b4773f6ab793</vt:lpwstr>
  </property>
</Properties>
</file>